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Гранд-отель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<sst xmlns="http://schemas.openxmlformats.org/spreadsheetml/2006/main" count="262" uniqueCount="41">
  <si>
    <t xml:space="preserve">Период 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</si>
  <si>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</si>
  <si>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</si>
  <si>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</si>
  <si>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</si>
  <si>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Доп. место</t>
  </si>
  <si>
    <t>1 Категория</t>
  </si>
  <si>
    <t>ЛЮКС</t>
  </si>
  <si>
    <t>Программа</t>
  </si>
  <si>
    <t>Стоимость указана на человека в сутки в рублях.</t>
  </si>
  <si>
    <t>Основное место в номере</t>
  </si>
  <si>
    <t>2 Категория</t>
  </si>
  <si>
    <t>1К2м2к2</t>
  </si>
  <si>
    <t>2К2м2к2</t>
  </si>
  <si>
    <t>Л2м3к2</t>
  </si>
  <si>
    <t>Основное место на ребенка от 3 до 14 лет</t>
  </si>
  <si>
    <t>Доп. место на ребенка от 3 до 14 лет</t>
  </si>
  <si>
    <r>
      <rPr>
        <i/>
        <sz val="10"/>
        <color indexed="10"/>
        <rFont val="Cambria"/>
        <family val="1"/>
      </rPr>
      <t>*</t>
    </r>
    <r>
      <rPr>
        <i/>
        <sz val="10"/>
        <color indexed="8"/>
        <rFont val="Cambria"/>
        <family val="1"/>
      </rPr>
      <t>цены действительны при заезде от 3 суток.</t>
    </r>
  </si>
  <si>
    <t>1К2м1к2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</si>
  <si>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завтрак, вызов скорой помощи, пользование медицинской аптечкой, доставка в номер корреспонденции, услуга "будильник", предоставление кипятка, швейного набора, комплекта посуды и столовых приборов.</t>
    </r>
  </si>
  <si>
    <r>
      <t xml:space="preserve">В стоимость курсовки входит: </t>
    </r>
    <r>
      <rPr>
        <sz val="11"/>
        <color indexed="8"/>
        <rFont val="Cambria"/>
        <family val="1"/>
      </rPr>
      <t>размещение в номере выбранной категории, завтрак и ужин, вызов скорой помощи;  пользование медицинской аптечкой; доставка в номер корреспонденции; услуга «будильник»; предоставление кипятка, швейного набора, комплекта посуды и столовых приборов.</t>
    </r>
  </si>
  <si>
    <t>с 01.11.2023 по 30.12.2023</t>
  </si>
  <si>
    <t>К1К2м2к2</t>
  </si>
  <si>
    <t>Двухместный Двухкомнатный Комфорт плюс</t>
  </si>
  <si>
    <t>Двухместный Двухкомнатный Комфорт</t>
  </si>
  <si>
    <t>Двухместный Однокомнатный Стандарт</t>
  </si>
  <si>
    <t>Двухместный Двухкомнатный Стандарт</t>
  </si>
  <si>
    <t xml:space="preserve">Двухместный Трехкомнатный Люкс </t>
  </si>
  <si>
    <r>
      <rPr>
        <b/>
        <sz val="11"/>
        <color indexed="8"/>
        <rFont val="Cambria"/>
        <family val="1"/>
      </rPr>
      <t xml:space="preserve">Дети до 3-х лет </t>
    </r>
    <r>
      <rPr>
        <sz val="11"/>
        <color indexed="8"/>
        <rFont val="Cambria"/>
        <family val="1"/>
      </rPr>
      <t>принимаются бесплатно, без предоставления места, пиание оплачивается по желанию, при размещении.</t>
    </r>
  </si>
  <si>
    <t>Путевка (завтрак)*</t>
  </si>
  <si>
    <t>Путевка (завтрак, ужин)*</t>
  </si>
  <si>
    <t>Путевка  (завтрак, обед, ужин)*</t>
  </si>
  <si>
    <t>31.12.2023-07.01.2024</t>
  </si>
  <si>
    <t>08.01.2024-14.01.2024</t>
  </si>
  <si>
    <r>
      <t>Цены на услуги в оздоровительном комплексе</t>
    </r>
    <r>
      <rPr>
        <b/>
        <sz val="14"/>
        <color indexed="10"/>
        <rFont val="Cambria"/>
        <family val="1"/>
      </rPr>
      <t xml:space="preserve"> "Гранд-отель" (им. Мориса Тореза) 2023-2024гг.</t>
    </r>
  </si>
  <si>
    <t>с 15.01.2024 по 31.05.2024</t>
  </si>
  <si>
    <t>с 01.06.2024 по 30.06.2024</t>
  </si>
  <si>
    <t>с 01.07.2024 по 30.09.2024</t>
  </si>
  <si>
    <t>с 01.10.2024 по 14.10.2024</t>
  </si>
  <si>
    <t>с 15.10.2024 по 31.10.2024</t>
  </si>
  <si>
    <t>с 01.11.2024 по 30.12.2024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</si>
</sst>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;[Red]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4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4"/>
      <color indexed="8"/>
      <name val="Cambria"/>
      <family val="1"/>
    </font>
    <font>
      <i/>
      <sz val="10"/>
      <color indexed="8"/>
      <name val="Cambria"/>
      <family val="1"/>
    </font>
    <font>
      <i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Rockwell"/>
      <family val="1"/>
    </font>
    <font>
      <sz val="10"/>
      <color indexed="8"/>
      <name val="Rockwell"/>
      <family val="1"/>
    </font>
    <font>
      <b/>
      <sz val="8"/>
      <color indexed="8"/>
      <name val="Rockwell"/>
      <family val="1"/>
    </font>
    <font>
      <b/>
      <sz val="8"/>
      <color indexed="10"/>
      <name val="Rockwell"/>
      <family val="1"/>
    </font>
    <font>
      <i/>
      <sz val="9"/>
      <color indexed="8"/>
      <name val="Cambria"/>
      <family val="1"/>
    </font>
    <font>
      <i/>
      <sz val="9"/>
      <color indexed="10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ckwell"/>
      <family val="1"/>
    </font>
    <font>
      <sz val="10"/>
      <color theme="1"/>
      <name val="Rockwell"/>
      <family val="1"/>
    </font>
    <font>
      <b/>
      <sz val="8"/>
      <color theme="1"/>
      <name val="Rockwell"/>
      <family val="1"/>
    </font>
    <font>
      <b/>
      <sz val="8"/>
      <color rgb="FFFF0000"/>
      <name val="Rockwell"/>
      <family val="1"/>
    </font>
    <font>
      <sz val="10"/>
      <color rgb="FF000000"/>
      <name val="Cambria"/>
      <family val="1"/>
    </font>
    <font>
      <i/>
      <sz val="9"/>
      <color theme="1"/>
      <name val="Cambria"/>
      <family val="1"/>
    </font>
    <font>
      <i/>
      <sz val="9"/>
      <color rgb="FFFF0000"/>
      <name val="Cambria"/>
      <family val="1"/>
    </font>
    <font>
      <b/>
      <sz val="10"/>
      <color rgb="FFFF0000"/>
      <name val="Cambria"/>
      <family val="1"/>
    </font>
    <font>
      <i/>
      <sz val="10"/>
      <color theme="1"/>
      <name val="Cambria"/>
      <family val="1"/>
    </font>
    <font>
      <i/>
      <sz val="10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left" vertical="center" wrapText="1"/>
    </xf>
    <xf numFmtId="0" fontId="3" fillId="0" borderId="0" xfId="33" applyFont="1" applyAlignment="1">
      <alignment horizontal="left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3" fontId="6" fillId="0" borderId="0" xfId="0" applyNumberFormat="1" applyFont="1" applyAlignment="1">
      <alignment vertical="top"/>
    </xf>
    <xf numFmtId="0" fontId="4" fillId="0" borderId="11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3" xfId="33" applyFont="1" applyBorder="1" applyAlignment="1">
      <alignment horizontal="center" vertical="center"/>
      <protection/>
    </xf>
    <xf numFmtId="0" fontId="63" fillId="0" borderId="14" xfId="33" applyFont="1" applyBorder="1" applyAlignment="1">
      <alignment horizontal="center" vertical="center"/>
      <protection/>
    </xf>
    <xf numFmtId="0" fontId="63" fillId="0" borderId="15" xfId="33" applyFont="1" applyBorder="1" applyAlignment="1">
      <alignment horizontal="center" vertical="center"/>
      <protection/>
    </xf>
    <xf numFmtId="0" fontId="63" fillId="0" borderId="16" xfId="33" applyFont="1" applyBorder="1" applyAlignment="1">
      <alignment horizontal="center" vertical="center"/>
      <protection/>
    </xf>
    <xf numFmtId="178" fontId="37" fillId="33" borderId="17" xfId="33" applyNumberFormat="1" applyFont="1" applyFill="1" applyBorder="1" applyAlignment="1">
      <alignment horizontal="center" vertical="center" wrapText="1"/>
      <protection/>
    </xf>
    <xf numFmtId="178" fontId="37" fillId="33" borderId="18" xfId="33" applyNumberFormat="1" applyFont="1" applyFill="1" applyBorder="1" applyAlignment="1">
      <alignment horizontal="center" vertical="center" wrapText="1"/>
      <protection/>
    </xf>
    <xf numFmtId="178" fontId="37" fillId="33" borderId="19" xfId="33" applyNumberFormat="1" applyFont="1" applyFill="1" applyBorder="1" applyAlignment="1">
      <alignment horizontal="center" vertical="center" wrapText="1"/>
      <protection/>
    </xf>
    <xf numFmtId="178" fontId="37" fillId="33" borderId="20" xfId="33" applyNumberFormat="1" applyFont="1" applyFill="1" applyBorder="1" applyAlignment="1">
      <alignment horizontal="center" vertical="center" wrapText="1"/>
      <protection/>
    </xf>
    <xf numFmtId="178" fontId="37" fillId="33" borderId="21" xfId="33" applyNumberFormat="1" applyFont="1" applyFill="1" applyBorder="1" applyAlignment="1">
      <alignment horizontal="center" vertical="center" wrapText="1"/>
      <protection/>
    </xf>
    <xf numFmtId="178" fontId="37" fillId="33" borderId="22" xfId="33" applyNumberFormat="1" applyFont="1" applyFill="1" applyBorder="1" applyAlignment="1">
      <alignment horizontal="center" vertical="center" wrapText="1"/>
      <protection/>
    </xf>
    <xf numFmtId="3" fontId="7" fillId="0" borderId="0" xfId="0" applyNumberFormat="1" applyFont="1" applyAlignment="1">
      <alignment vertical="top"/>
    </xf>
    <xf numFmtId="3" fontId="8" fillId="0" borderId="0" xfId="0" applyNumberFormat="1" applyFont="1" applyAlignment="1">
      <alignment vertical="top"/>
    </xf>
    <xf numFmtId="1" fontId="2" fillId="0" borderId="23" xfId="33" applyNumberFormat="1" applyFont="1" applyBorder="1" applyAlignment="1">
      <alignment horizontal="center" vertical="center" wrapText="1"/>
      <protection/>
    </xf>
    <xf numFmtId="1" fontId="2" fillId="0" borderId="19" xfId="33" applyNumberFormat="1" applyFont="1" applyBorder="1" applyAlignment="1">
      <alignment horizontal="center" vertical="center" wrapText="1"/>
      <protection/>
    </xf>
    <xf numFmtId="1" fontId="2" fillId="0" borderId="24" xfId="33" applyNumberFormat="1" applyFont="1" applyBorder="1" applyAlignment="1">
      <alignment horizontal="center" vertical="center" wrapText="1"/>
      <protection/>
    </xf>
    <xf numFmtId="1" fontId="2" fillId="0" borderId="21" xfId="33" applyNumberFormat="1" applyFont="1" applyBorder="1" applyAlignment="1">
      <alignment horizontal="center" vertical="center" wrapText="1"/>
      <protection/>
    </xf>
    <xf numFmtId="0" fontId="57" fillId="0" borderId="0" xfId="0" applyFont="1" applyBorder="1" applyAlignment="1">
      <alignment/>
    </xf>
    <xf numFmtId="0" fontId="2" fillId="0" borderId="25" xfId="33" applyFont="1" applyBorder="1" applyAlignment="1">
      <alignment horizontal="center" vertical="center" wrapText="1"/>
      <protection/>
    </xf>
    <xf numFmtId="0" fontId="2" fillId="0" borderId="26" xfId="0" applyFont="1" applyBorder="1" applyAlignment="1">
      <alignment horizontal="center" vertical="center" wrapText="1"/>
    </xf>
    <xf numFmtId="0" fontId="2" fillId="0" borderId="27" xfId="33" applyFont="1" applyBorder="1" applyAlignment="1">
      <alignment horizontal="center" vertical="center" wrapText="1"/>
      <protection/>
    </xf>
    <xf numFmtId="0" fontId="2" fillId="33" borderId="27" xfId="33" applyFont="1" applyFill="1" applyBorder="1" applyAlignment="1">
      <alignment horizontal="center" vertical="center" wrapText="1"/>
      <protection/>
    </xf>
    <xf numFmtId="0" fontId="2" fillId="33" borderId="28" xfId="33" applyFont="1" applyFill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/>
      <protection/>
    </xf>
    <xf numFmtId="0" fontId="64" fillId="0" borderId="0" xfId="0" applyFont="1" applyBorder="1" applyAlignment="1">
      <alignment horizontal="left" vertical="center" wrapText="1"/>
    </xf>
    <xf numFmtId="0" fontId="4" fillId="0" borderId="29" xfId="33" applyFont="1" applyBorder="1" applyAlignment="1">
      <alignment horizontal="center" vertical="center" wrapText="1"/>
      <protection/>
    </xf>
    <xf numFmtId="0" fontId="2" fillId="0" borderId="30" xfId="33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7" xfId="33" applyFont="1" applyBorder="1" applyAlignment="1">
      <alignment horizontal="center" vertical="center" wrapText="1"/>
      <protection/>
    </xf>
    <xf numFmtId="0" fontId="64" fillId="0" borderId="0" xfId="0" applyFont="1" applyBorder="1" applyAlignment="1">
      <alignment horizontal="left" vertical="center" wrapText="1"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29" xfId="56" applyFont="1" applyBorder="1" applyAlignment="1">
      <alignment horizontal="center" vertical="center" wrapText="1"/>
      <protection/>
    </xf>
    <xf numFmtId="0" fontId="3" fillId="34" borderId="31" xfId="33" applyFont="1" applyFill="1" applyBorder="1" applyAlignment="1">
      <alignment horizontal="center"/>
      <protection/>
    </xf>
    <xf numFmtId="0" fontId="3" fillId="34" borderId="32" xfId="33" applyFont="1" applyFill="1" applyBorder="1" applyAlignment="1">
      <alignment horizontal="center"/>
      <protection/>
    </xf>
    <xf numFmtId="0" fontId="3" fillId="34" borderId="33" xfId="33" applyFont="1" applyFill="1" applyBorder="1" applyAlignment="1">
      <alignment horizontal="center"/>
      <protection/>
    </xf>
    <xf numFmtId="0" fontId="3" fillId="0" borderId="31" xfId="33" applyFont="1" applyBorder="1" applyAlignment="1">
      <alignment horizontal="center"/>
      <protection/>
    </xf>
    <xf numFmtId="0" fontId="3" fillId="0" borderId="32" xfId="33" applyFont="1" applyBorder="1" applyAlignment="1">
      <alignment horizontal="center"/>
      <protection/>
    </xf>
    <xf numFmtId="0" fontId="3" fillId="0" borderId="33" xfId="33" applyFont="1" applyBorder="1" applyAlignment="1">
      <alignment horizontal="center"/>
      <protection/>
    </xf>
    <xf numFmtId="0" fontId="63" fillId="0" borderId="31" xfId="33" applyFont="1" applyBorder="1" applyAlignment="1">
      <alignment horizontal="center"/>
      <protection/>
    </xf>
    <xf numFmtId="0" fontId="63" fillId="0" borderId="32" xfId="33" applyFont="1" applyBorder="1" applyAlignment="1">
      <alignment horizontal="center"/>
      <protection/>
    </xf>
    <xf numFmtId="0" fontId="63" fillId="0" borderId="33" xfId="33" applyFont="1" applyBorder="1" applyAlignment="1">
      <alignment horizontal="center"/>
      <protection/>
    </xf>
    <xf numFmtId="0" fontId="64" fillId="0" borderId="34" xfId="0" applyFont="1" applyBorder="1" applyAlignment="1">
      <alignment horizontal="left" vertical="center" wrapText="1"/>
    </xf>
    <xf numFmtId="3" fontId="65" fillId="0" borderId="0" xfId="0" applyNumberFormat="1" applyFont="1" applyBorder="1" applyAlignment="1">
      <alignment horizontal="left" vertical="center"/>
    </xf>
    <xf numFmtId="0" fontId="4" fillId="0" borderId="35" xfId="33" applyFont="1" applyBorder="1" applyAlignment="1">
      <alignment horizontal="center"/>
      <protection/>
    </xf>
    <xf numFmtId="0" fontId="4" fillId="0" borderId="34" xfId="33" applyFont="1" applyBorder="1" applyAlignment="1">
      <alignment horizontal="center"/>
      <protection/>
    </xf>
    <xf numFmtId="0" fontId="4" fillId="0" borderId="36" xfId="33" applyFont="1" applyBorder="1" applyAlignment="1">
      <alignment horizontal="center"/>
      <protection/>
    </xf>
    <xf numFmtId="0" fontId="64" fillId="0" borderId="0" xfId="0" applyFont="1" applyBorder="1" applyAlignment="1">
      <alignment horizontal="lef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hulgina.n.s\Downloads\&#1055;&#1056;&#1045;&#1049;&#1057;&#1050;&#1059;&#1056;&#1040;&#1053;&#1058;%202024%20&#1082;&#1086;&#1084;&#1084;%20&#1084;&#1086;&#1088;&#1080;&#1089;&#1072;%20&#1090;&#1086;&#1088;&#1077;&#1079;&#1072;%20&#1087;&#1091;&#1090;&#1077;&#1074;&#1082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здоровит с формулами"/>
      <sheetName val="путевка комм завтрак"/>
      <sheetName val="путевка комм полупансион"/>
      <sheetName val="путевка комм полный панс"/>
      <sheetName val="без питан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AV43"/>
  <sheetViews>
    <sheetView tabSelected="1" zoomScalePageLayoutView="0" workbookViewId="0" topLeftCell="A1">
      <selection activeCell="K30" sqref="K30"/>
    </sheetView>
  </sheetViews>
  <sheetFormatPr defaultColWidth="9.140625" defaultRowHeight="15"/>
  <cols>
    <col min="1" max="2" width="15.28125" style="0" customWidth="1"/>
    <col min="3" max="3" width="43.140625" style="0" customWidth="1"/>
    <col min="4" max="38" width="9.00390625" style="0" customWidth="1"/>
  </cols>
  <sheetData>
    <row r="2" spans="1:8" ht="18">
      <c r="A2" s="6"/>
      <c r="B2" s="26" t="s">
        <v>34</v>
      </c>
      <c r="C2" s="12"/>
      <c r="D2" s="12"/>
      <c r="E2" s="12"/>
      <c r="F2" s="12"/>
      <c r="G2" s="12"/>
      <c r="H2" s="12"/>
    </row>
    <row r="3" spans="1:28" s="2" customFormat="1" ht="16.5" customHeight="1">
      <c r="A3" s="5"/>
      <c r="B3" s="5"/>
      <c r="C3" s="5"/>
      <c r="D3" s="5"/>
      <c r="E3" s="5"/>
      <c r="F3" s="5"/>
      <c r="G3" s="5"/>
      <c r="H3" s="5"/>
      <c r="X3" s="31"/>
      <c r="Y3" s="31"/>
      <c r="Z3" s="31"/>
      <c r="AA3" s="31"/>
      <c r="AB3" s="31"/>
    </row>
    <row r="4" spans="1:8" s="1" customFormat="1" ht="11.25">
      <c r="A4" s="3"/>
      <c r="B4" s="4"/>
      <c r="C4" s="3"/>
      <c r="D4" s="3"/>
      <c r="E4" s="3"/>
      <c r="F4" s="3"/>
      <c r="G4" s="3"/>
      <c r="H4" s="3"/>
    </row>
    <row r="5" spans="1:8" s="1" customFormat="1" ht="11.25" customHeight="1" thickBot="1">
      <c r="A5" s="3"/>
      <c r="B5" s="4"/>
      <c r="C5" s="3"/>
      <c r="D5" s="3"/>
      <c r="E5" s="3"/>
      <c r="F5" s="3"/>
      <c r="G5" s="3"/>
      <c r="H5" s="3"/>
    </row>
    <row r="6" spans="1:48" s="1" customFormat="1" ht="13.5" thickBot="1">
      <c r="A6" s="57" t="s">
        <v>0</v>
      </c>
      <c r="B6" s="58"/>
      <c r="C6" s="59"/>
      <c r="D6" s="49" t="s">
        <v>21</v>
      </c>
      <c r="E6" s="50"/>
      <c r="F6" s="50"/>
      <c r="G6" s="50"/>
      <c r="H6" s="51"/>
      <c r="I6" s="46" t="s">
        <v>32</v>
      </c>
      <c r="J6" s="47"/>
      <c r="K6" s="47"/>
      <c r="L6" s="47"/>
      <c r="M6" s="48"/>
      <c r="N6" s="49" t="s">
        <v>33</v>
      </c>
      <c r="O6" s="50"/>
      <c r="P6" s="50"/>
      <c r="Q6" s="50"/>
      <c r="R6" s="51"/>
      <c r="S6" s="49" t="s">
        <v>35</v>
      </c>
      <c r="T6" s="50"/>
      <c r="U6" s="50"/>
      <c r="V6" s="50"/>
      <c r="W6" s="51"/>
      <c r="X6" s="49" t="s">
        <v>36</v>
      </c>
      <c r="Y6" s="50"/>
      <c r="Z6" s="50"/>
      <c r="AA6" s="50"/>
      <c r="AB6" s="51"/>
      <c r="AC6" s="49" t="s">
        <v>37</v>
      </c>
      <c r="AD6" s="50"/>
      <c r="AE6" s="50"/>
      <c r="AF6" s="50"/>
      <c r="AG6" s="51"/>
      <c r="AH6" s="49" t="s">
        <v>38</v>
      </c>
      <c r="AI6" s="50"/>
      <c r="AJ6" s="50"/>
      <c r="AK6" s="50"/>
      <c r="AL6" s="51"/>
      <c r="AM6" s="49" t="s">
        <v>39</v>
      </c>
      <c r="AN6" s="50"/>
      <c r="AO6" s="50"/>
      <c r="AP6" s="50"/>
      <c r="AQ6" s="51"/>
      <c r="AR6" s="49" t="s">
        <v>40</v>
      </c>
      <c r="AS6" s="50"/>
      <c r="AT6" s="50"/>
      <c r="AU6" s="50"/>
      <c r="AV6" s="51"/>
    </row>
    <row r="7" spans="1:48" s="1" customFormat="1" ht="13.5" thickBot="1">
      <c r="A7" s="49" t="s">
        <v>8</v>
      </c>
      <c r="B7" s="50"/>
      <c r="C7" s="51"/>
      <c r="D7" s="52" t="s">
        <v>29</v>
      </c>
      <c r="E7" s="53"/>
      <c r="F7" s="53"/>
      <c r="G7" s="53"/>
      <c r="H7" s="54"/>
      <c r="I7" s="52" t="s">
        <v>29</v>
      </c>
      <c r="J7" s="53"/>
      <c r="K7" s="53"/>
      <c r="L7" s="53"/>
      <c r="M7" s="54"/>
      <c r="N7" s="52" t="s">
        <v>29</v>
      </c>
      <c r="O7" s="53"/>
      <c r="P7" s="53"/>
      <c r="Q7" s="53"/>
      <c r="R7" s="54"/>
      <c r="S7" s="52" t="s">
        <v>29</v>
      </c>
      <c r="T7" s="53"/>
      <c r="U7" s="53"/>
      <c r="V7" s="53"/>
      <c r="W7" s="54"/>
      <c r="X7" s="52" t="s">
        <v>29</v>
      </c>
      <c r="Y7" s="53"/>
      <c r="Z7" s="53"/>
      <c r="AA7" s="53"/>
      <c r="AB7" s="54"/>
      <c r="AC7" s="52" t="s">
        <v>29</v>
      </c>
      <c r="AD7" s="53"/>
      <c r="AE7" s="53"/>
      <c r="AF7" s="53"/>
      <c r="AG7" s="54"/>
      <c r="AH7" s="52" t="s">
        <v>29</v>
      </c>
      <c r="AI7" s="53"/>
      <c r="AJ7" s="53"/>
      <c r="AK7" s="53"/>
      <c r="AL7" s="54"/>
      <c r="AM7" s="52" t="s">
        <v>29</v>
      </c>
      <c r="AN7" s="53"/>
      <c r="AO7" s="53"/>
      <c r="AP7" s="53"/>
      <c r="AQ7" s="54"/>
      <c r="AR7" s="52" t="s">
        <v>29</v>
      </c>
      <c r="AS7" s="53"/>
      <c r="AT7" s="53"/>
      <c r="AU7" s="53"/>
      <c r="AV7" s="54"/>
    </row>
    <row r="8" spans="1:48" s="1" customFormat="1" ht="90" thickBot="1">
      <c r="A8" s="39" t="s">
        <v>1</v>
      </c>
      <c r="B8" s="8" t="s">
        <v>2</v>
      </c>
      <c r="C8" s="45" t="s">
        <v>3</v>
      </c>
      <c r="D8" s="32" t="s">
        <v>4</v>
      </c>
      <c r="E8" s="33" t="s">
        <v>10</v>
      </c>
      <c r="F8" s="34" t="s">
        <v>5</v>
      </c>
      <c r="G8" s="35" t="s">
        <v>15</v>
      </c>
      <c r="H8" s="36" t="s">
        <v>16</v>
      </c>
      <c r="I8" s="32" t="s">
        <v>4</v>
      </c>
      <c r="J8" s="33" t="s">
        <v>10</v>
      </c>
      <c r="K8" s="34" t="s">
        <v>5</v>
      </c>
      <c r="L8" s="35" t="s">
        <v>15</v>
      </c>
      <c r="M8" s="36" t="s">
        <v>16</v>
      </c>
      <c r="N8" s="32" t="s">
        <v>4</v>
      </c>
      <c r="O8" s="33" t="s">
        <v>10</v>
      </c>
      <c r="P8" s="34" t="s">
        <v>5</v>
      </c>
      <c r="Q8" s="35" t="s">
        <v>15</v>
      </c>
      <c r="R8" s="36" t="s">
        <v>16</v>
      </c>
      <c r="S8" s="32" t="s">
        <v>4</v>
      </c>
      <c r="T8" s="33" t="s">
        <v>10</v>
      </c>
      <c r="U8" s="34" t="s">
        <v>5</v>
      </c>
      <c r="V8" s="35" t="s">
        <v>15</v>
      </c>
      <c r="W8" s="36" t="s">
        <v>16</v>
      </c>
      <c r="X8" s="32" t="s">
        <v>4</v>
      </c>
      <c r="Y8" s="33" t="s">
        <v>10</v>
      </c>
      <c r="Z8" s="34" t="s">
        <v>5</v>
      </c>
      <c r="AA8" s="35" t="s">
        <v>15</v>
      </c>
      <c r="AB8" s="36" t="s">
        <v>16</v>
      </c>
      <c r="AC8" s="32" t="s">
        <v>4</v>
      </c>
      <c r="AD8" s="33" t="s">
        <v>10</v>
      </c>
      <c r="AE8" s="34" t="s">
        <v>5</v>
      </c>
      <c r="AF8" s="35" t="s">
        <v>15</v>
      </c>
      <c r="AG8" s="36" t="s">
        <v>16</v>
      </c>
      <c r="AH8" s="32" t="s">
        <v>4</v>
      </c>
      <c r="AI8" s="33" t="s">
        <v>10</v>
      </c>
      <c r="AJ8" s="34" t="s">
        <v>5</v>
      </c>
      <c r="AK8" s="35" t="s">
        <v>15</v>
      </c>
      <c r="AL8" s="36" t="s">
        <v>16</v>
      </c>
      <c r="AM8" s="32" t="s">
        <v>4</v>
      </c>
      <c r="AN8" s="33" t="s">
        <v>10</v>
      </c>
      <c r="AO8" s="34" t="s">
        <v>5</v>
      </c>
      <c r="AP8" s="35" t="s">
        <v>15</v>
      </c>
      <c r="AQ8" s="36" t="s">
        <v>16</v>
      </c>
      <c r="AR8" s="32" t="s">
        <v>4</v>
      </c>
      <c r="AS8" s="33" t="s">
        <v>10</v>
      </c>
      <c r="AT8" s="34" t="s">
        <v>5</v>
      </c>
      <c r="AU8" s="35" t="s">
        <v>15</v>
      </c>
      <c r="AV8" s="36" t="s">
        <v>16</v>
      </c>
    </row>
    <row r="9" spans="1:48" s="1" customFormat="1" ht="12.75">
      <c r="A9" s="44" t="s">
        <v>22</v>
      </c>
      <c r="B9" s="17" t="s">
        <v>6</v>
      </c>
      <c r="C9" s="13" t="s">
        <v>23</v>
      </c>
      <c r="D9" s="40">
        <v>4600</v>
      </c>
      <c r="E9" s="41">
        <v>2600</v>
      </c>
      <c r="F9" s="42">
        <v>1600</v>
      </c>
      <c r="G9" s="19">
        <f aca="true" t="shared" si="0" ref="G9:H13">E9</f>
        <v>2600</v>
      </c>
      <c r="H9" s="20">
        <f t="shared" si="0"/>
        <v>1600</v>
      </c>
      <c r="I9" s="40">
        <v>8000</v>
      </c>
      <c r="J9" s="41">
        <v>4300</v>
      </c>
      <c r="K9" s="42">
        <v>2600</v>
      </c>
      <c r="L9" s="19">
        <f aca="true" t="shared" si="1" ref="L9:M13">J9</f>
        <v>4300</v>
      </c>
      <c r="M9" s="20">
        <f t="shared" si="1"/>
        <v>2600</v>
      </c>
      <c r="N9" s="40">
        <v>4600</v>
      </c>
      <c r="O9" s="41">
        <v>2600</v>
      </c>
      <c r="P9" s="42">
        <v>1600</v>
      </c>
      <c r="Q9" s="19">
        <f aca="true" t="shared" si="2" ref="Q9:R13">O9</f>
        <v>2600</v>
      </c>
      <c r="R9" s="20">
        <f t="shared" si="2"/>
        <v>1600</v>
      </c>
      <c r="S9" s="40">
        <v>0</v>
      </c>
      <c r="T9" s="41">
        <v>0</v>
      </c>
      <c r="U9" s="42">
        <v>0</v>
      </c>
      <c r="V9" s="19">
        <f>T9</f>
        <v>0</v>
      </c>
      <c r="W9" s="20">
        <f>U9</f>
        <v>0</v>
      </c>
      <c r="X9" s="40">
        <v>10200</v>
      </c>
      <c r="Y9" s="41">
        <v>6000</v>
      </c>
      <c r="Z9" s="42">
        <v>2300</v>
      </c>
      <c r="AA9" s="19">
        <f>Y9</f>
        <v>6000</v>
      </c>
      <c r="AB9" s="20">
        <f>Z9</f>
        <v>2300</v>
      </c>
      <c r="AC9" s="40">
        <v>13000</v>
      </c>
      <c r="AD9" s="41">
        <v>6800</v>
      </c>
      <c r="AE9" s="42">
        <v>2300</v>
      </c>
      <c r="AF9" s="19">
        <f>AD9</f>
        <v>6800</v>
      </c>
      <c r="AG9" s="20">
        <f>AE9</f>
        <v>2300</v>
      </c>
      <c r="AH9" s="40">
        <v>9200</v>
      </c>
      <c r="AI9" s="41">
        <v>4900</v>
      </c>
      <c r="AJ9" s="42">
        <v>2000</v>
      </c>
      <c r="AK9" s="19">
        <f>AI9</f>
        <v>4900</v>
      </c>
      <c r="AL9" s="20">
        <f>AJ9</f>
        <v>2000</v>
      </c>
      <c r="AM9" s="40">
        <v>6600</v>
      </c>
      <c r="AN9" s="41">
        <v>3600</v>
      </c>
      <c r="AO9" s="42">
        <v>1900</v>
      </c>
      <c r="AP9" s="19">
        <f>AN9</f>
        <v>3600</v>
      </c>
      <c r="AQ9" s="20">
        <f>AO9</f>
        <v>1900</v>
      </c>
      <c r="AR9" s="40">
        <v>6200</v>
      </c>
      <c r="AS9" s="41">
        <v>3400</v>
      </c>
      <c r="AT9" s="42">
        <v>1800</v>
      </c>
      <c r="AU9" s="19">
        <f>AS9</f>
        <v>3400</v>
      </c>
      <c r="AV9" s="20">
        <f>AT9</f>
        <v>1800</v>
      </c>
    </row>
    <row r="10" spans="1:48" s="1" customFormat="1" ht="12" customHeight="1">
      <c r="A10" s="37" t="s">
        <v>12</v>
      </c>
      <c r="B10" s="16" t="s">
        <v>6</v>
      </c>
      <c r="C10" s="37" t="s">
        <v>24</v>
      </c>
      <c r="D10" s="27">
        <v>3800</v>
      </c>
      <c r="E10" s="28">
        <v>2200</v>
      </c>
      <c r="F10" s="28">
        <v>1600</v>
      </c>
      <c r="G10" s="21">
        <f t="shared" si="0"/>
        <v>2200</v>
      </c>
      <c r="H10" s="22">
        <f t="shared" si="0"/>
        <v>1600</v>
      </c>
      <c r="I10" s="27">
        <v>7200</v>
      </c>
      <c r="J10" s="28">
        <v>3900</v>
      </c>
      <c r="K10" s="28">
        <v>2200</v>
      </c>
      <c r="L10" s="21">
        <f t="shared" si="1"/>
        <v>3900</v>
      </c>
      <c r="M10" s="22">
        <f t="shared" si="1"/>
        <v>2200</v>
      </c>
      <c r="N10" s="27">
        <v>3600</v>
      </c>
      <c r="O10" s="28">
        <v>2100</v>
      </c>
      <c r="P10" s="28">
        <v>1600</v>
      </c>
      <c r="Q10" s="21">
        <f t="shared" si="2"/>
        <v>2100</v>
      </c>
      <c r="R10" s="22">
        <f t="shared" si="2"/>
        <v>1600</v>
      </c>
      <c r="S10" s="27">
        <v>0</v>
      </c>
      <c r="T10" s="28">
        <v>0</v>
      </c>
      <c r="U10" s="28">
        <v>0</v>
      </c>
      <c r="V10" s="21">
        <f>T10</f>
        <v>0</v>
      </c>
      <c r="W10" s="22">
        <f>U10</f>
        <v>0</v>
      </c>
      <c r="X10" s="27">
        <v>9600</v>
      </c>
      <c r="Y10" s="28">
        <v>5600</v>
      </c>
      <c r="Z10" s="28">
        <v>2300</v>
      </c>
      <c r="AA10" s="21">
        <f>Y10</f>
        <v>5600</v>
      </c>
      <c r="AB10" s="22">
        <f>Z10</f>
        <v>2300</v>
      </c>
      <c r="AC10" s="27">
        <v>12000</v>
      </c>
      <c r="AD10" s="28">
        <v>6300</v>
      </c>
      <c r="AE10" s="28">
        <v>2300</v>
      </c>
      <c r="AF10" s="21">
        <f>AD10</f>
        <v>6300</v>
      </c>
      <c r="AG10" s="22">
        <f>AE10</f>
        <v>2300</v>
      </c>
      <c r="AH10" s="27">
        <v>8400</v>
      </c>
      <c r="AI10" s="28">
        <v>4500</v>
      </c>
      <c r="AJ10" s="28">
        <v>2000</v>
      </c>
      <c r="AK10" s="21">
        <f>AI10</f>
        <v>4500</v>
      </c>
      <c r="AL10" s="22">
        <f>AJ10</f>
        <v>2000</v>
      </c>
      <c r="AM10" s="27">
        <v>6000</v>
      </c>
      <c r="AN10" s="28">
        <v>3300</v>
      </c>
      <c r="AO10" s="28">
        <v>1900</v>
      </c>
      <c r="AP10" s="21">
        <f>AN10</f>
        <v>3300</v>
      </c>
      <c r="AQ10" s="22">
        <f>AO10</f>
        <v>1900</v>
      </c>
      <c r="AR10" s="27">
        <v>5400</v>
      </c>
      <c r="AS10" s="28">
        <v>3000</v>
      </c>
      <c r="AT10" s="28">
        <v>1800</v>
      </c>
      <c r="AU10" s="21">
        <f>AS10</f>
        <v>3000</v>
      </c>
      <c r="AV10" s="22">
        <f>AT10</f>
        <v>1800</v>
      </c>
    </row>
    <row r="11" spans="1:48" s="1" customFormat="1" ht="12" customHeight="1">
      <c r="A11" s="14" t="s">
        <v>18</v>
      </c>
      <c r="B11" s="17" t="s">
        <v>6</v>
      </c>
      <c r="C11" s="37" t="s">
        <v>25</v>
      </c>
      <c r="D11" s="27">
        <v>2600</v>
      </c>
      <c r="E11" s="28">
        <v>1600</v>
      </c>
      <c r="F11" s="28">
        <v>1400</v>
      </c>
      <c r="G11" s="21">
        <f t="shared" si="0"/>
        <v>1600</v>
      </c>
      <c r="H11" s="22">
        <f t="shared" si="0"/>
        <v>1400</v>
      </c>
      <c r="I11" s="27">
        <v>5400</v>
      </c>
      <c r="J11" s="28">
        <v>3000</v>
      </c>
      <c r="K11" s="28">
        <v>2000</v>
      </c>
      <c r="L11" s="21">
        <f t="shared" si="1"/>
        <v>3000</v>
      </c>
      <c r="M11" s="22">
        <f t="shared" si="1"/>
        <v>2000</v>
      </c>
      <c r="N11" s="27">
        <v>2600</v>
      </c>
      <c r="O11" s="28">
        <v>1600</v>
      </c>
      <c r="P11" s="28">
        <v>1400</v>
      </c>
      <c r="Q11" s="21">
        <f t="shared" si="2"/>
        <v>1600</v>
      </c>
      <c r="R11" s="22">
        <f t="shared" si="2"/>
        <v>1400</v>
      </c>
      <c r="S11" s="27">
        <v>0</v>
      </c>
      <c r="T11" s="28">
        <v>0</v>
      </c>
      <c r="U11" s="28">
        <v>0</v>
      </c>
      <c r="V11" s="21">
        <f>T11</f>
        <v>0</v>
      </c>
      <c r="W11" s="22">
        <f>U11</f>
        <v>0</v>
      </c>
      <c r="X11" s="27">
        <v>7800</v>
      </c>
      <c r="Y11" s="28">
        <v>4500</v>
      </c>
      <c r="Z11" s="28">
        <v>2200</v>
      </c>
      <c r="AA11" s="21">
        <f>Y11</f>
        <v>4500</v>
      </c>
      <c r="AB11" s="22">
        <f>Z11</f>
        <v>2200</v>
      </c>
      <c r="AC11" s="27">
        <v>10400</v>
      </c>
      <c r="AD11" s="28">
        <v>5500</v>
      </c>
      <c r="AE11" s="28">
        <v>2200</v>
      </c>
      <c r="AF11" s="21">
        <f>AD11</f>
        <v>5500</v>
      </c>
      <c r="AG11" s="22">
        <f>AE11</f>
        <v>2200</v>
      </c>
      <c r="AH11" s="27">
        <v>7200</v>
      </c>
      <c r="AI11" s="28">
        <v>3900</v>
      </c>
      <c r="AJ11" s="28">
        <v>1900</v>
      </c>
      <c r="AK11" s="21">
        <f>AI11</f>
        <v>3900</v>
      </c>
      <c r="AL11" s="22">
        <f>AJ11</f>
        <v>1900</v>
      </c>
      <c r="AM11" s="27">
        <v>4600</v>
      </c>
      <c r="AN11" s="28">
        <v>2600</v>
      </c>
      <c r="AO11" s="28">
        <v>1800</v>
      </c>
      <c r="AP11" s="21">
        <f>AN11</f>
        <v>2600</v>
      </c>
      <c r="AQ11" s="22">
        <f>AO11</f>
        <v>1800</v>
      </c>
      <c r="AR11" s="27">
        <v>4000</v>
      </c>
      <c r="AS11" s="28">
        <v>2300</v>
      </c>
      <c r="AT11" s="28">
        <v>1600</v>
      </c>
      <c r="AU11" s="21">
        <f>AS11</f>
        <v>2300</v>
      </c>
      <c r="AV11" s="22">
        <f>AT11</f>
        <v>1600</v>
      </c>
    </row>
    <row r="12" spans="1:48" s="1" customFormat="1" ht="12" customHeight="1">
      <c r="A12" s="14" t="s">
        <v>13</v>
      </c>
      <c r="B12" s="17" t="s">
        <v>11</v>
      </c>
      <c r="C12" s="37" t="s">
        <v>26</v>
      </c>
      <c r="D12" s="27">
        <v>3000</v>
      </c>
      <c r="E12" s="28">
        <v>1800</v>
      </c>
      <c r="F12" s="28">
        <v>1500</v>
      </c>
      <c r="G12" s="21">
        <f t="shared" si="0"/>
        <v>1800</v>
      </c>
      <c r="H12" s="22">
        <f t="shared" si="0"/>
        <v>1500</v>
      </c>
      <c r="I12" s="27">
        <v>6400</v>
      </c>
      <c r="J12" s="28">
        <v>3500</v>
      </c>
      <c r="K12" s="28">
        <v>2200</v>
      </c>
      <c r="L12" s="21">
        <f t="shared" si="1"/>
        <v>3500</v>
      </c>
      <c r="M12" s="22">
        <f t="shared" si="1"/>
        <v>2200</v>
      </c>
      <c r="N12" s="27">
        <v>3000</v>
      </c>
      <c r="O12" s="28">
        <v>1800</v>
      </c>
      <c r="P12" s="28">
        <v>1500</v>
      </c>
      <c r="Q12" s="21">
        <f t="shared" si="2"/>
        <v>1800</v>
      </c>
      <c r="R12" s="22">
        <f t="shared" si="2"/>
        <v>1500</v>
      </c>
      <c r="S12" s="27">
        <v>0</v>
      </c>
      <c r="T12" s="28">
        <v>0</v>
      </c>
      <c r="U12" s="28">
        <v>0</v>
      </c>
      <c r="V12" s="21">
        <f>T12</f>
        <v>0</v>
      </c>
      <c r="W12" s="22">
        <f>U12</f>
        <v>0</v>
      </c>
      <c r="X12" s="27">
        <v>8600</v>
      </c>
      <c r="Y12" s="28">
        <v>4900</v>
      </c>
      <c r="Z12" s="28">
        <v>2300</v>
      </c>
      <c r="AA12" s="21">
        <f>Y12</f>
        <v>4900</v>
      </c>
      <c r="AB12" s="22">
        <f>Z12</f>
        <v>2300</v>
      </c>
      <c r="AC12" s="27">
        <v>11000</v>
      </c>
      <c r="AD12" s="28">
        <v>5800</v>
      </c>
      <c r="AE12" s="28">
        <v>2300</v>
      </c>
      <c r="AF12" s="21">
        <f>AD12</f>
        <v>5800</v>
      </c>
      <c r="AG12" s="22">
        <f>AE12</f>
        <v>2300</v>
      </c>
      <c r="AH12" s="27">
        <v>7800</v>
      </c>
      <c r="AI12" s="28">
        <v>4200</v>
      </c>
      <c r="AJ12" s="28">
        <v>2000</v>
      </c>
      <c r="AK12" s="21">
        <f>AI12</f>
        <v>4200</v>
      </c>
      <c r="AL12" s="22">
        <f>AJ12</f>
        <v>2000</v>
      </c>
      <c r="AM12" s="27">
        <v>5600</v>
      </c>
      <c r="AN12" s="28">
        <v>3100</v>
      </c>
      <c r="AO12" s="28">
        <v>1900</v>
      </c>
      <c r="AP12" s="21">
        <f>AN12</f>
        <v>3100</v>
      </c>
      <c r="AQ12" s="22">
        <f>AO12</f>
        <v>1900</v>
      </c>
      <c r="AR12" s="27">
        <v>5200</v>
      </c>
      <c r="AS12" s="28">
        <v>2900</v>
      </c>
      <c r="AT12" s="28">
        <v>1800</v>
      </c>
      <c r="AU12" s="21">
        <f>AS12</f>
        <v>2900</v>
      </c>
      <c r="AV12" s="22">
        <f>AT12</f>
        <v>1800</v>
      </c>
    </row>
    <row r="13" spans="1:48" s="1" customFormat="1" ht="12" customHeight="1" thickBot="1">
      <c r="A13" s="15" t="s">
        <v>14</v>
      </c>
      <c r="B13" s="18" t="s">
        <v>7</v>
      </c>
      <c r="C13" s="15" t="s">
        <v>27</v>
      </c>
      <c r="D13" s="29">
        <v>8600</v>
      </c>
      <c r="E13" s="30">
        <v>4600</v>
      </c>
      <c r="F13" s="30">
        <v>2300</v>
      </c>
      <c r="G13" s="23">
        <f t="shared" si="0"/>
        <v>4600</v>
      </c>
      <c r="H13" s="24">
        <f t="shared" si="0"/>
        <v>2300</v>
      </c>
      <c r="I13" s="29">
        <v>14400</v>
      </c>
      <c r="J13" s="30">
        <v>7500</v>
      </c>
      <c r="K13" s="30">
        <v>3300</v>
      </c>
      <c r="L13" s="23">
        <f t="shared" si="1"/>
        <v>7500</v>
      </c>
      <c r="M13" s="24">
        <f t="shared" si="1"/>
        <v>3300</v>
      </c>
      <c r="N13" s="29">
        <v>8600</v>
      </c>
      <c r="O13" s="30">
        <v>4600</v>
      </c>
      <c r="P13" s="30">
        <v>2300</v>
      </c>
      <c r="Q13" s="23">
        <f t="shared" si="2"/>
        <v>4600</v>
      </c>
      <c r="R13" s="24">
        <f t="shared" si="2"/>
        <v>2300</v>
      </c>
      <c r="S13" s="29">
        <v>0</v>
      </c>
      <c r="T13" s="30">
        <v>0</v>
      </c>
      <c r="U13" s="30">
        <v>0</v>
      </c>
      <c r="V13" s="23">
        <f>T13</f>
        <v>0</v>
      </c>
      <c r="W13" s="24">
        <f>U13</f>
        <v>0</v>
      </c>
      <c r="X13" s="29">
        <v>17600</v>
      </c>
      <c r="Y13" s="30">
        <v>10600</v>
      </c>
      <c r="Z13" s="30">
        <v>3100</v>
      </c>
      <c r="AA13" s="23">
        <f>Y13</f>
        <v>10600</v>
      </c>
      <c r="AB13" s="24">
        <f>Z13</f>
        <v>3100</v>
      </c>
      <c r="AC13" s="29">
        <v>24800</v>
      </c>
      <c r="AD13" s="30">
        <v>12700</v>
      </c>
      <c r="AE13" s="30">
        <v>3200</v>
      </c>
      <c r="AF13" s="23">
        <f>AD13</f>
        <v>12700</v>
      </c>
      <c r="AG13" s="24">
        <f>AE13</f>
        <v>3200</v>
      </c>
      <c r="AH13" s="29">
        <v>17600</v>
      </c>
      <c r="AI13" s="30">
        <v>9100</v>
      </c>
      <c r="AJ13" s="30">
        <v>2900</v>
      </c>
      <c r="AK13" s="23">
        <f>AI13</f>
        <v>9100</v>
      </c>
      <c r="AL13" s="24">
        <f>AJ13</f>
        <v>2900</v>
      </c>
      <c r="AM13" s="29">
        <v>13600</v>
      </c>
      <c r="AN13" s="30">
        <v>7100</v>
      </c>
      <c r="AO13" s="30">
        <v>2600</v>
      </c>
      <c r="AP13" s="23">
        <f>AN13</f>
        <v>7100</v>
      </c>
      <c r="AQ13" s="24">
        <f>AO13</f>
        <v>2600</v>
      </c>
      <c r="AR13" s="29">
        <v>12600</v>
      </c>
      <c r="AS13" s="30">
        <v>6600</v>
      </c>
      <c r="AT13" s="30">
        <v>2600</v>
      </c>
      <c r="AU13" s="23">
        <f>AS13</f>
        <v>6600</v>
      </c>
      <c r="AV13" s="24">
        <f>AT13</f>
        <v>2600</v>
      </c>
    </row>
    <row r="14" spans="1:13" s="1" customFormat="1" ht="12.75">
      <c r="A14" s="60" t="s">
        <v>9</v>
      </c>
      <c r="B14" s="55"/>
      <c r="C14" s="60"/>
      <c r="D14" s="43"/>
      <c r="E14" s="43"/>
      <c r="F14" s="43"/>
      <c r="G14" s="43"/>
      <c r="H14" s="43"/>
      <c r="I14" s="56" t="s">
        <v>17</v>
      </c>
      <c r="J14" s="56"/>
      <c r="K14" s="56"/>
      <c r="L14" s="56"/>
      <c r="M14" s="56"/>
    </row>
    <row r="15" spans="1:8" s="1" customFormat="1" ht="12.75">
      <c r="A15" s="38"/>
      <c r="B15" s="38"/>
      <c r="C15" s="38"/>
      <c r="D15" s="43"/>
      <c r="E15" s="43"/>
      <c r="F15" s="43"/>
      <c r="G15" s="43"/>
      <c r="H15" s="43"/>
    </row>
    <row r="16" spans="1:8" s="1" customFormat="1" ht="20.25" customHeight="1">
      <c r="A16" s="12" t="s">
        <v>19</v>
      </c>
      <c r="B16" s="12"/>
      <c r="C16" s="12"/>
      <c r="D16" s="12"/>
      <c r="E16" s="12"/>
      <c r="F16" s="12"/>
      <c r="G16" s="12"/>
      <c r="H16" s="12"/>
    </row>
    <row r="17" spans="1:8" s="1" customFormat="1" ht="14.25">
      <c r="A17" s="12" t="s">
        <v>28</v>
      </c>
      <c r="B17" s="12"/>
      <c r="C17" s="12"/>
      <c r="D17" s="12"/>
      <c r="E17" s="12"/>
      <c r="F17" s="12"/>
      <c r="G17" s="12"/>
      <c r="H17" s="12"/>
    </row>
    <row r="18" spans="1:8" s="1" customFormat="1" ht="12" thickBot="1">
      <c r="A18" s="3"/>
      <c r="B18" s="4"/>
      <c r="C18" s="3"/>
      <c r="D18" s="3"/>
      <c r="E18" s="3"/>
      <c r="F18" s="3"/>
      <c r="G18" s="3"/>
      <c r="H18" s="3"/>
    </row>
    <row r="19" spans="1:48" s="1" customFormat="1" ht="13.5" customHeight="1" thickBot="1">
      <c r="A19" s="57" t="s">
        <v>0</v>
      </c>
      <c r="B19" s="58"/>
      <c r="C19" s="59"/>
      <c r="D19" s="49" t="s">
        <v>21</v>
      </c>
      <c r="E19" s="50"/>
      <c r="F19" s="50"/>
      <c r="G19" s="50"/>
      <c r="H19" s="51"/>
      <c r="I19" s="46" t="s">
        <v>32</v>
      </c>
      <c r="J19" s="47"/>
      <c r="K19" s="47"/>
      <c r="L19" s="47"/>
      <c r="M19" s="48"/>
      <c r="N19" s="49" t="s">
        <v>33</v>
      </c>
      <c r="O19" s="50"/>
      <c r="P19" s="50"/>
      <c r="Q19" s="50"/>
      <c r="R19" s="51"/>
      <c r="S19" s="49" t="s">
        <v>35</v>
      </c>
      <c r="T19" s="50"/>
      <c r="U19" s="50"/>
      <c r="V19" s="50"/>
      <c r="W19" s="51"/>
      <c r="X19" s="49" t="s">
        <v>36</v>
      </c>
      <c r="Y19" s="50"/>
      <c r="Z19" s="50"/>
      <c r="AA19" s="50"/>
      <c r="AB19" s="51"/>
      <c r="AC19" s="49" t="s">
        <v>37</v>
      </c>
      <c r="AD19" s="50"/>
      <c r="AE19" s="50"/>
      <c r="AF19" s="50"/>
      <c r="AG19" s="51"/>
      <c r="AH19" s="49" t="s">
        <v>38</v>
      </c>
      <c r="AI19" s="50"/>
      <c r="AJ19" s="50"/>
      <c r="AK19" s="50"/>
      <c r="AL19" s="51"/>
      <c r="AM19" s="49" t="s">
        <v>39</v>
      </c>
      <c r="AN19" s="50"/>
      <c r="AO19" s="50"/>
      <c r="AP19" s="50"/>
      <c r="AQ19" s="51"/>
      <c r="AR19" s="49" t="s">
        <v>40</v>
      </c>
      <c r="AS19" s="50"/>
      <c r="AT19" s="50"/>
      <c r="AU19" s="50"/>
      <c r="AV19" s="51"/>
    </row>
    <row r="20" spans="1:48" s="1" customFormat="1" ht="13.5" customHeight="1" thickBot="1">
      <c r="A20" s="49" t="s">
        <v>8</v>
      </c>
      <c r="B20" s="50"/>
      <c r="C20" s="51"/>
      <c r="D20" s="52" t="s">
        <v>30</v>
      </c>
      <c r="E20" s="53"/>
      <c r="F20" s="53"/>
      <c r="G20" s="53"/>
      <c r="H20" s="54"/>
      <c r="I20" s="52" t="s">
        <v>30</v>
      </c>
      <c r="J20" s="53"/>
      <c r="K20" s="53"/>
      <c r="L20" s="53"/>
      <c r="M20" s="54"/>
      <c r="N20" s="52" t="s">
        <v>30</v>
      </c>
      <c r="O20" s="53"/>
      <c r="P20" s="53"/>
      <c r="Q20" s="53"/>
      <c r="R20" s="54"/>
      <c r="S20" s="52" t="s">
        <v>30</v>
      </c>
      <c r="T20" s="53"/>
      <c r="U20" s="53"/>
      <c r="V20" s="53"/>
      <c r="W20" s="54"/>
      <c r="X20" s="52" t="s">
        <v>30</v>
      </c>
      <c r="Y20" s="53"/>
      <c r="Z20" s="53"/>
      <c r="AA20" s="53"/>
      <c r="AB20" s="54"/>
      <c r="AC20" s="52" t="s">
        <v>30</v>
      </c>
      <c r="AD20" s="53"/>
      <c r="AE20" s="53"/>
      <c r="AF20" s="53"/>
      <c r="AG20" s="54"/>
      <c r="AH20" s="52" t="s">
        <v>30</v>
      </c>
      <c r="AI20" s="53"/>
      <c r="AJ20" s="53"/>
      <c r="AK20" s="53"/>
      <c r="AL20" s="54"/>
      <c r="AM20" s="52" t="s">
        <v>30</v>
      </c>
      <c r="AN20" s="53"/>
      <c r="AO20" s="53"/>
      <c r="AP20" s="53"/>
      <c r="AQ20" s="54"/>
      <c r="AR20" s="52" t="s">
        <v>30</v>
      </c>
      <c r="AS20" s="53"/>
      <c r="AT20" s="53"/>
      <c r="AU20" s="53"/>
      <c r="AV20" s="54"/>
    </row>
    <row r="21" spans="1:48" s="1" customFormat="1" ht="90" customHeight="1" thickBot="1">
      <c r="A21" s="7" t="s">
        <v>1</v>
      </c>
      <c r="B21" s="8" t="s">
        <v>2</v>
      </c>
      <c r="C21" s="9" t="s">
        <v>3</v>
      </c>
      <c r="D21" s="32" t="s">
        <v>4</v>
      </c>
      <c r="E21" s="33" t="s">
        <v>10</v>
      </c>
      <c r="F21" s="34" t="s">
        <v>5</v>
      </c>
      <c r="G21" s="35" t="s">
        <v>15</v>
      </c>
      <c r="H21" s="36" t="s">
        <v>16</v>
      </c>
      <c r="I21" s="32" t="s">
        <v>4</v>
      </c>
      <c r="J21" s="33" t="s">
        <v>10</v>
      </c>
      <c r="K21" s="34" t="s">
        <v>5</v>
      </c>
      <c r="L21" s="35" t="s">
        <v>15</v>
      </c>
      <c r="M21" s="36" t="s">
        <v>16</v>
      </c>
      <c r="N21" s="32" t="s">
        <v>4</v>
      </c>
      <c r="O21" s="33" t="s">
        <v>10</v>
      </c>
      <c r="P21" s="34" t="s">
        <v>5</v>
      </c>
      <c r="Q21" s="35" t="s">
        <v>15</v>
      </c>
      <c r="R21" s="36" t="s">
        <v>16</v>
      </c>
      <c r="S21" s="32" t="s">
        <v>4</v>
      </c>
      <c r="T21" s="33" t="s">
        <v>10</v>
      </c>
      <c r="U21" s="34" t="s">
        <v>5</v>
      </c>
      <c r="V21" s="35" t="s">
        <v>15</v>
      </c>
      <c r="W21" s="36" t="s">
        <v>16</v>
      </c>
      <c r="X21" s="32" t="s">
        <v>4</v>
      </c>
      <c r="Y21" s="33" t="s">
        <v>10</v>
      </c>
      <c r="Z21" s="34" t="s">
        <v>5</v>
      </c>
      <c r="AA21" s="35" t="s">
        <v>15</v>
      </c>
      <c r="AB21" s="36" t="s">
        <v>16</v>
      </c>
      <c r="AC21" s="32" t="s">
        <v>4</v>
      </c>
      <c r="AD21" s="33" t="s">
        <v>10</v>
      </c>
      <c r="AE21" s="34" t="s">
        <v>5</v>
      </c>
      <c r="AF21" s="35" t="s">
        <v>15</v>
      </c>
      <c r="AG21" s="36" t="s">
        <v>16</v>
      </c>
      <c r="AH21" s="32" t="s">
        <v>4</v>
      </c>
      <c r="AI21" s="33" t="s">
        <v>10</v>
      </c>
      <c r="AJ21" s="34" t="s">
        <v>5</v>
      </c>
      <c r="AK21" s="35" t="s">
        <v>15</v>
      </c>
      <c r="AL21" s="36" t="s">
        <v>16</v>
      </c>
      <c r="AM21" s="32" t="s">
        <v>4</v>
      </c>
      <c r="AN21" s="33" t="s">
        <v>10</v>
      </c>
      <c r="AO21" s="34" t="s">
        <v>5</v>
      </c>
      <c r="AP21" s="35" t="s">
        <v>15</v>
      </c>
      <c r="AQ21" s="36" t="s">
        <v>16</v>
      </c>
      <c r="AR21" s="32" t="s">
        <v>4</v>
      </c>
      <c r="AS21" s="33" t="s">
        <v>10</v>
      </c>
      <c r="AT21" s="34" t="s">
        <v>5</v>
      </c>
      <c r="AU21" s="35" t="s">
        <v>15</v>
      </c>
      <c r="AV21" s="36" t="s">
        <v>16</v>
      </c>
    </row>
    <row r="22" spans="1:48" s="1" customFormat="1" ht="12" customHeight="1">
      <c r="A22" s="44" t="s">
        <v>22</v>
      </c>
      <c r="B22" s="17" t="s">
        <v>6</v>
      </c>
      <c r="C22" s="13" t="s">
        <v>23</v>
      </c>
      <c r="D22" s="40">
        <v>5000</v>
      </c>
      <c r="E22" s="41">
        <v>3000</v>
      </c>
      <c r="F22" s="42">
        <v>2000</v>
      </c>
      <c r="G22" s="19">
        <f aca="true" t="shared" si="3" ref="G22:H26">E22</f>
        <v>3000</v>
      </c>
      <c r="H22" s="20">
        <f t="shared" si="3"/>
        <v>2000</v>
      </c>
      <c r="I22" s="40">
        <v>8500</v>
      </c>
      <c r="J22" s="41">
        <v>4800</v>
      </c>
      <c r="K22" s="42">
        <v>3100</v>
      </c>
      <c r="L22" s="19">
        <f aca="true" t="shared" si="4" ref="L22:M26">J22</f>
        <v>4800</v>
      </c>
      <c r="M22" s="20">
        <f t="shared" si="4"/>
        <v>3100</v>
      </c>
      <c r="N22" s="40">
        <v>5100</v>
      </c>
      <c r="O22" s="41">
        <v>3100</v>
      </c>
      <c r="P22" s="42">
        <v>2100</v>
      </c>
      <c r="Q22" s="19">
        <f aca="true" t="shared" si="5" ref="Q22:R26">O22</f>
        <v>3100</v>
      </c>
      <c r="R22" s="20">
        <f t="shared" si="5"/>
        <v>2100</v>
      </c>
      <c r="S22" s="40">
        <v>0</v>
      </c>
      <c r="T22" s="41">
        <v>0</v>
      </c>
      <c r="U22" s="42">
        <v>0</v>
      </c>
      <c r="V22" s="19">
        <f>T22</f>
        <v>0</v>
      </c>
      <c r="W22" s="20">
        <f>U22</f>
        <v>0</v>
      </c>
      <c r="X22" s="40">
        <v>10700</v>
      </c>
      <c r="Y22" s="41">
        <v>6500</v>
      </c>
      <c r="Z22" s="42">
        <v>2800</v>
      </c>
      <c r="AA22" s="19">
        <f>Y22</f>
        <v>6500</v>
      </c>
      <c r="AB22" s="20">
        <f>Z22</f>
        <v>2800</v>
      </c>
      <c r="AC22" s="40">
        <v>13500</v>
      </c>
      <c r="AD22" s="41">
        <v>7300</v>
      </c>
      <c r="AE22" s="42">
        <v>2800</v>
      </c>
      <c r="AF22" s="19">
        <f>AD22</f>
        <v>7300</v>
      </c>
      <c r="AG22" s="20">
        <f>AE22</f>
        <v>2800</v>
      </c>
      <c r="AH22" s="40">
        <v>9700</v>
      </c>
      <c r="AI22" s="41">
        <v>5400</v>
      </c>
      <c r="AJ22" s="42">
        <v>2500</v>
      </c>
      <c r="AK22" s="19">
        <f>AI22</f>
        <v>5400</v>
      </c>
      <c r="AL22" s="20">
        <f>AJ22</f>
        <v>2500</v>
      </c>
      <c r="AM22" s="40">
        <v>7100</v>
      </c>
      <c r="AN22" s="41">
        <v>4100</v>
      </c>
      <c r="AO22" s="42">
        <v>2400</v>
      </c>
      <c r="AP22" s="19">
        <f>AN22</f>
        <v>4100</v>
      </c>
      <c r="AQ22" s="20">
        <f>AO22</f>
        <v>2400</v>
      </c>
      <c r="AR22" s="40">
        <v>6700</v>
      </c>
      <c r="AS22" s="41">
        <v>3900</v>
      </c>
      <c r="AT22" s="42">
        <v>2300</v>
      </c>
      <c r="AU22" s="19">
        <f>AS22</f>
        <v>3900</v>
      </c>
      <c r="AV22" s="20">
        <f>AT22</f>
        <v>2300</v>
      </c>
    </row>
    <row r="23" spans="1:48" s="1" customFormat="1" ht="12" customHeight="1">
      <c r="A23" s="37" t="s">
        <v>12</v>
      </c>
      <c r="B23" s="16" t="s">
        <v>6</v>
      </c>
      <c r="C23" s="37" t="s">
        <v>24</v>
      </c>
      <c r="D23" s="27">
        <v>4200</v>
      </c>
      <c r="E23" s="28">
        <v>2600</v>
      </c>
      <c r="F23" s="28">
        <v>2000</v>
      </c>
      <c r="G23" s="21">
        <f t="shared" si="3"/>
        <v>2600</v>
      </c>
      <c r="H23" s="22">
        <f t="shared" si="3"/>
        <v>2000</v>
      </c>
      <c r="I23" s="27">
        <v>7700</v>
      </c>
      <c r="J23" s="28">
        <v>4400</v>
      </c>
      <c r="K23" s="28">
        <v>2700</v>
      </c>
      <c r="L23" s="21">
        <f t="shared" si="4"/>
        <v>4400</v>
      </c>
      <c r="M23" s="22">
        <f t="shared" si="4"/>
        <v>2700</v>
      </c>
      <c r="N23" s="27">
        <v>4100</v>
      </c>
      <c r="O23" s="28">
        <v>2600</v>
      </c>
      <c r="P23" s="28">
        <v>2100</v>
      </c>
      <c r="Q23" s="21">
        <f t="shared" si="5"/>
        <v>2600</v>
      </c>
      <c r="R23" s="22">
        <f t="shared" si="5"/>
        <v>2100</v>
      </c>
      <c r="S23" s="27">
        <v>0</v>
      </c>
      <c r="T23" s="28">
        <v>0</v>
      </c>
      <c r="U23" s="28">
        <v>0</v>
      </c>
      <c r="V23" s="21">
        <f>T23</f>
        <v>0</v>
      </c>
      <c r="W23" s="22">
        <f>U23</f>
        <v>0</v>
      </c>
      <c r="X23" s="27">
        <v>10100</v>
      </c>
      <c r="Y23" s="28">
        <v>6100</v>
      </c>
      <c r="Z23" s="28">
        <v>2800</v>
      </c>
      <c r="AA23" s="21">
        <f>Y23</f>
        <v>6100</v>
      </c>
      <c r="AB23" s="22">
        <f>Z23</f>
        <v>2800</v>
      </c>
      <c r="AC23" s="27">
        <v>12500</v>
      </c>
      <c r="AD23" s="28">
        <v>6800</v>
      </c>
      <c r="AE23" s="28">
        <v>2800</v>
      </c>
      <c r="AF23" s="21">
        <f>AD23</f>
        <v>6800</v>
      </c>
      <c r="AG23" s="22">
        <f>AE23</f>
        <v>2800</v>
      </c>
      <c r="AH23" s="27">
        <v>8900</v>
      </c>
      <c r="AI23" s="28">
        <v>5000</v>
      </c>
      <c r="AJ23" s="28">
        <v>2500</v>
      </c>
      <c r="AK23" s="21">
        <f>AI23</f>
        <v>5000</v>
      </c>
      <c r="AL23" s="22">
        <f>AJ23</f>
        <v>2500</v>
      </c>
      <c r="AM23" s="27">
        <v>6500</v>
      </c>
      <c r="AN23" s="28">
        <v>3800</v>
      </c>
      <c r="AO23" s="28">
        <v>2400</v>
      </c>
      <c r="AP23" s="21">
        <f>AN23</f>
        <v>3800</v>
      </c>
      <c r="AQ23" s="22">
        <f>AO23</f>
        <v>2400</v>
      </c>
      <c r="AR23" s="27">
        <v>5900</v>
      </c>
      <c r="AS23" s="28">
        <v>3500</v>
      </c>
      <c r="AT23" s="28">
        <v>2300</v>
      </c>
      <c r="AU23" s="21">
        <f>AS23</f>
        <v>3500</v>
      </c>
      <c r="AV23" s="22">
        <f>AT23</f>
        <v>2300</v>
      </c>
    </row>
    <row r="24" spans="1:48" s="1" customFormat="1" ht="12" customHeight="1">
      <c r="A24" s="14" t="s">
        <v>18</v>
      </c>
      <c r="B24" s="17" t="s">
        <v>6</v>
      </c>
      <c r="C24" s="37" t="s">
        <v>25</v>
      </c>
      <c r="D24" s="27">
        <v>3000</v>
      </c>
      <c r="E24" s="28">
        <v>2000</v>
      </c>
      <c r="F24" s="28">
        <v>1800</v>
      </c>
      <c r="G24" s="21">
        <f t="shared" si="3"/>
        <v>2000</v>
      </c>
      <c r="H24" s="22">
        <f t="shared" si="3"/>
        <v>1800</v>
      </c>
      <c r="I24" s="27">
        <v>5900</v>
      </c>
      <c r="J24" s="28">
        <v>3500</v>
      </c>
      <c r="K24" s="28">
        <v>2500</v>
      </c>
      <c r="L24" s="21">
        <f t="shared" si="4"/>
        <v>3500</v>
      </c>
      <c r="M24" s="22">
        <f t="shared" si="4"/>
        <v>2500</v>
      </c>
      <c r="N24" s="27">
        <v>3100</v>
      </c>
      <c r="O24" s="28">
        <v>2100</v>
      </c>
      <c r="P24" s="28">
        <v>1900</v>
      </c>
      <c r="Q24" s="21">
        <f t="shared" si="5"/>
        <v>2100</v>
      </c>
      <c r="R24" s="22">
        <f t="shared" si="5"/>
        <v>1900</v>
      </c>
      <c r="S24" s="27">
        <v>0</v>
      </c>
      <c r="T24" s="28">
        <v>0</v>
      </c>
      <c r="U24" s="28">
        <v>0</v>
      </c>
      <c r="V24" s="21">
        <f>T24</f>
        <v>0</v>
      </c>
      <c r="W24" s="22">
        <f>U24</f>
        <v>0</v>
      </c>
      <c r="X24" s="27">
        <v>8300</v>
      </c>
      <c r="Y24" s="28">
        <v>5000</v>
      </c>
      <c r="Z24" s="28">
        <v>2700</v>
      </c>
      <c r="AA24" s="21">
        <f>Y24</f>
        <v>5000</v>
      </c>
      <c r="AB24" s="22">
        <f>Z24</f>
        <v>2700</v>
      </c>
      <c r="AC24" s="27">
        <v>10900</v>
      </c>
      <c r="AD24" s="28">
        <v>6000</v>
      </c>
      <c r="AE24" s="28">
        <v>2700</v>
      </c>
      <c r="AF24" s="21">
        <f>AD24</f>
        <v>6000</v>
      </c>
      <c r="AG24" s="22">
        <f>AE24</f>
        <v>2700</v>
      </c>
      <c r="AH24" s="27">
        <v>7700</v>
      </c>
      <c r="AI24" s="28">
        <v>4400</v>
      </c>
      <c r="AJ24" s="28">
        <v>2400</v>
      </c>
      <c r="AK24" s="21">
        <f>AI24</f>
        <v>4400</v>
      </c>
      <c r="AL24" s="22">
        <f>AJ24</f>
        <v>2400</v>
      </c>
      <c r="AM24" s="27">
        <v>5100</v>
      </c>
      <c r="AN24" s="28">
        <v>3100</v>
      </c>
      <c r="AO24" s="28">
        <v>2300</v>
      </c>
      <c r="AP24" s="21">
        <f>AN24</f>
        <v>3100</v>
      </c>
      <c r="AQ24" s="22">
        <f>AO24</f>
        <v>2300</v>
      </c>
      <c r="AR24" s="27">
        <v>4500</v>
      </c>
      <c r="AS24" s="28">
        <v>2800</v>
      </c>
      <c r="AT24" s="28">
        <v>2100</v>
      </c>
      <c r="AU24" s="21">
        <f>AS24</f>
        <v>2800</v>
      </c>
      <c r="AV24" s="22">
        <f>AT24</f>
        <v>2100</v>
      </c>
    </row>
    <row r="25" spans="1:48" s="1" customFormat="1" ht="12" customHeight="1">
      <c r="A25" s="14" t="s">
        <v>13</v>
      </c>
      <c r="B25" s="17" t="s">
        <v>11</v>
      </c>
      <c r="C25" s="37" t="s">
        <v>26</v>
      </c>
      <c r="D25" s="27">
        <v>3400</v>
      </c>
      <c r="E25" s="28">
        <v>2200</v>
      </c>
      <c r="F25" s="28">
        <v>1900</v>
      </c>
      <c r="G25" s="21">
        <f t="shared" si="3"/>
        <v>2200</v>
      </c>
      <c r="H25" s="22">
        <f t="shared" si="3"/>
        <v>1900</v>
      </c>
      <c r="I25" s="27">
        <v>6900</v>
      </c>
      <c r="J25" s="28">
        <v>4000</v>
      </c>
      <c r="K25" s="28">
        <v>2700</v>
      </c>
      <c r="L25" s="21">
        <f t="shared" si="4"/>
        <v>4000</v>
      </c>
      <c r="M25" s="22">
        <f t="shared" si="4"/>
        <v>2700</v>
      </c>
      <c r="N25" s="27">
        <v>3500</v>
      </c>
      <c r="O25" s="28">
        <v>2300</v>
      </c>
      <c r="P25" s="28">
        <v>2000</v>
      </c>
      <c r="Q25" s="21">
        <f t="shared" si="5"/>
        <v>2300</v>
      </c>
      <c r="R25" s="22">
        <f t="shared" si="5"/>
        <v>2000</v>
      </c>
      <c r="S25" s="27">
        <v>0</v>
      </c>
      <c r="T25" s="28">
        <v>0</v>
      </c>
      <c r="U25" s="28">
        <v>0</v>
      </c>
      <c r="V25" s="21">
        <f>T25</f>
        <v>0</v>
      </c>
      <c r="W25" s="22">
        <f>U25</f>
        <v>0</v>
      </c>
      <c r="X25" s="27">
        <v>9100</v>
      </c>
      <c r="Y25" s="28">
        <v>5400</v>
      </c>
      <c r="Z25" s="28">
        <v>2800</v>
      </c>
      <c r="AA25" s="21">
        <f>Y25</f>
        <v>5400</v>
      </c>
      <c r="AB25" s="22">
        <f>Z25</f>
        <v>2800</v>
      </c>
      <c r="AC25" s="27">
        <v>11500</v>
      </c>
      <c r="AD25" s="28">
        <v>6300</v>
      </c>
      <c r="AE25" s="28">
        <v>2800</v>
      </c>
      <c r="AF25" s="21">
        <f>AD25</f>
        <v>6300</v>
      </c>
      <c r="AG25" s="22">
        <f>AE25</f>
        <v>2800</v>
      </c>
      <c r="AH25" s="27">
        <v>8300</v>
      </c>
      <c r="AI25" s="28">
        <v>4700</v>
      </c>
      <c r="AJ25" s="28">
        <v>2500</v>
      </c>
      <c r="AK25" s="21">
        <f>AI25</f>
        <v>4700</v>
      </c>
      <c r="AL25" s="22">
        <f>AJ25</f>
        <v>2500</v>
      </c>
      <c r="AM25" s="27">
        <v>6100</v>
      </c>
      <c r="AN25" s="28">
        <v>3600</v>
      </c>
      <c r="AO25" s="28">
        <v>2400</v>
      </c>
      <c r="AP25" s="21">
        <f>AN25</f>
        <v>3600</v>
      </c>
      <c r="AQ25" s="22">
        <f>AO25</f>
        <v>2400</v>
      </c>
      <c r="AR25" s="27">
        <v>5700</v>
      </c>
      <c r="AS25" s="28">
        <v>3400</v>
      </c>
      <c r="AT25" s="28">
        <v>2300</v>
      </c>
      <c r="AU25" s="21">
        <f>AS25</f>
        <v>3400</v>
      </c>
      <c r="AV25" s="22">
        <f>AT25</f>
        <v>2300</v>
      </c>
    </row>
    <row r="26" spans="1:48" s="1" customFormat="1" ht="12" customHeight="1" thickBot="1">
      <c r="A26" s="15" t="s">
        <v>14</v>
      </c>
      <c r="B26" s="18" t="s">
        <v>7</v>
      </c>
      <c r="C26" s="15" t="s">
        <v>27</v>
      </c>
      <c r="D26" s="29">
        <v>9000</v>
      </c>
      <c r="E26" s="30">
        <v>5000</v>
      </c>
      <c r="F26" s="30">
        <v>2700</v>
      </c>
      <c r="G26" s="23">
        <f t="shared" si="3"/>
        <v>5000</v>
      </c>
      <c r="H26" s="24">
        <f t="shared" si="3"/>
        <v>2700</v>
      </c>
      <c r="I26" s="29">
        <v>14900</v>
      </c>
      <c r="J26" s="30">
        <v>8000</v>
      </c>
      <c r="K26" s="30">
        <v>3800</v>
      </c>
      <c r="L26" s="23">
        <f t="shared" si="4"/>
        <v>8000</v>
      </c>
      <c r="M26" s="24">
        <f t="shared" si="4"/>
        <v>3800</v>
      </c>
      <c r="N26" s="29">
        <v>9100</v>
      </c>
      <c r="O26" s="30">
        <v>5100</v>
      </c>
      <c r="P26" s="30">
        <v>2800</v>
      </c>
      <c r="Q26" s="23">
        <f t="shared" si="5"/>
        <v>5100</v>
      </c>
      <c r="R26" s="24">
        <f t="shared" si="5"/>
        <v>2800</v>
      </c>
      <c r="S26" s="29">
        <v>0</v>
      </c>
      <c r="T26" s="30">
        <v>0</v>
      </c>
      <c r="U26" s="30">
        <v>0</v>
      </c>
      <c r="V26" s="23">
        <f>T26</f>
        <v>0</v>
      </c>
      <c r="W26" s="24">
        <f>U26</f>
        <v>0</v>
      </c>
      <c r="X26" s="29">
        <v>18100</v>
      </c>
      <c r="Y26" s="30">
        <v>11100</v>
      </c>
      <c r="Z26" s="30">
        <v>3600</v>
      </c>
      <c r="AA26" s="23">
        <f>Y26</f>
        <v>11100</v>
      </c>
      <c r="AB26" s="24">
        <f>Z26</f>
        <v>3600</v>
      </c>
      <c r="AC26" s="29">
        <v>25300</v>
      </c>
      <c r="AD26" s="30">
        <v>13200</v>
      </c>
      <c r="AE26" s="30">
        <v>3700</v>
      </c>
      <c r="AF26" s="23">
        <f>AD26</f>
        <v>13200</v>
      </c>
      <c r="AG26" s="24">
        <f>AE26</f>
        <v>3700</v>
      </c>
      <c r="AH26" s="29">
        <v>18100</v>
      </c>
      <c r="AI26" s="30">
        <v>9600</v>
      </c>
      <c r="AJ26" s="30">
        <v>3400</v>
      </c>
      <c r="AK26" s="23">
        <f>AI26</f>
        <v>9600</v>
      </c>
      <c r="AL26" s="24">
        <f>AJ26</f>
        <v>3400</v>
      </c>
      <c r="AM26" s="29">
        <v>14100</v>
      </c>
      <c r="AN26" s="30">
        <v>7600</v>
      </c>
      <c r="AO26" s="30">
        <v>3100</v>
      </c>
      <c r="AP26" s="23">
        <f>AN26</f>
        <v>7600</v>
      </c>
      <c r="AQ26" s="24">
        <f>AO26</f>
        <v>3100</v>
      </c>
      <c r="AR26" s="29">
        <v>13100</v>
      </c>
      <c r="AS26" s="30">
        <v>7100</v>
      </c>
      <c r="AT26" s="30">
        <v>3100</v>
      </c>
      <c r="AU26" s="23">
        <f>AS26</f>
        <v>7100</v>
      </c>
      <c r="AV26" s="24">
        <f>AT26</f>
        <v>3100</v>
      </c>
    </row>
    <row r="27" spans="1:13" s="1" customFormat="1" ht="12.75" customHeight="1">
      <c r="A27" s="55" t="s">
        <v>9</v>
      </c>
      <c r="B27" s="55"/>
      <c r="C27" s="55"/>
      <c r="D27" s="43"/>
      <c r="E27" s="43"/>
      <c r="F27" s="43"/>
      <c r="G27" s="43"/>
      <c r="H27" s="43"/>
      <c r="I27" s="56" t="s">
        <v>17</v>
      </c>
      <c r="J27" s="56"/>
      <c r="K27" s="56"/>
      <c r="L27" s="56"/>
      <c r="M27" s="56"/>
    </row>
    <row r="28" spans="1:8" s="1" customFormat="1" ht="12" customHeight="1">
      <c r="A28" s="10"/>
      <c r="B28" s="11"/>
      <c r="C28" s="10"/>
      <c r="D28" s="10"/>
      <c r="E28" s="10"/>
      <c r="F28" s="10"/>
      <c r="G28" s="10"/>
      <c r="H28" s="10"/>
    </row>
    <row r="29" spans="1:8" s="1" customFormat="1" ht="20.25" customHeight="1">
      <c r="A29" s="25" t="s">
        <v>20</v>
      </c>
      <c r="B29" s="12"/>
      <c r="C29" s="12"/>
      <c r="D29" s="12"/>
      <c r="E29" s="12"/>
      <c r="F29" s="12"/>
      <c r="G29" s="12"/>
      <c r="H29" s="12"/>
    </row>
    <row r="30" spans="1:8" s="1" customFormat="1" ht="14.25">
      <c r="A30" s="12" t="s">
        <v>28</v>
      </c>
      <c r="B30" s="12"/>
      <c r="C30" s="12"/>
      <c r="D30" s="12"/>
      <c r="E30" s="12"/>
      <c r="F30" s="12"/>
      <c r="G30" s="12"/>
      <c r="H30" s="12"/>
    </row>
    <row r="31" spans="1:8" s="1" customFormat="1" ht="12" thickBot="1">
      <c r="A31" s="3"/>
      <c r="B31" s="4"/>
      <c r="C31" s="3"/>
      <c r="D31" s="3"/>
      <c r="E31" s="3"/>
      <c r="F31" s="3"/>
      <c r="G31" s="3"/>
      <c r="H31" s="3"/>
    </row>
    <row r="32" spans="1:48" s="1" customFormat="1" ht="13.5" thickBot="1">
      <c r="A32" s="57" t="s">
        <v>0</v>
      </c>
      <c r="B32" s="58"/>
      <c r="C32" s="59"/>
      <c r="D32" s="49" t="s">
        <v>21</v>
      </c>
      <c r="E32" s="50"/>
      <c r="F32" s="50"/>
      <c r="G32" s="50"/>
      <c r="H32" s="51"/>
      <c r="I32" s="46" t="s">
        <v>32</v>
      </c>
      <c r="J32" s="47"/>
      <c r="K32" s="47"/>
      <c r="L32" s="47"/>
      <c r="M32" s="48"/>
      <c r="N32" s="49" t="s">
        <v>33</v>
      </c>
      <c r="O32" s="50"/>
      <c r="P32" s="50"/>
      <c r="Q32" s="50"/>
      <c r="R32" s="51"/>
      <c r="S32" s="49" t="s">
        <v>35</v>
      </c>
      <c r="T32" s="50"/>
      <c r="U32" s="50"/>
      <c r="V32" s="50"/>
      <c r="W32" s="51"/>
      <c r="X32" s="49" t="s">
        <v>36</v>
      </c>
      <c r="Y32" s="50"/>
      <c r="Z32" s="50"/>
      <c r="AA32" s="50"/>
      <c r="AB32" s="51"/>
      <c r="AC32" s="49" t="s">
        <v>37</v>
      </c>
      <c r="AD32" s="50"/>
      <c r="AE32" s="50"/>
      <c r="AF32" s="50"/>
      <c r="AG32" s="51"/>
      <c r="AH32" s="49" t="s">
        <v>38</v>
      </c>
      <c r="AI32" s="50"/>
      <c r="AJ32" s="50"/>
      <c r="AK32" s="50"/>
      <c r="AL32" s="51"/>
      <c r="AM32" s="49" t="s">
        <v>39</v>
      </c>
      <c r="AN32" s="50"/>
      <c r="AO32" s="50"/>
      <c r="AP32" s="50"/>
      <c r="AQ32" s="51"/>
      <c r="AR32" s="49" t="s">
        <v>40</v>
      </c>
      <c r="AS32" s="50"/>
      <c r="AT32" s="50"/>
      <c r="AU32" s="50"/>
      <c r="AV32" s="51"/>
    </row>
    <row r="33" spans="1:48" s="1" customFormat="1" ht="13.5" thickBot="1">
      <c r="A33" s="49" t="s">
        <v>8</v>
      </c>
      <c r="B33" s="50"/>
      <c r="C33" s="51"/>
      <c r="D33" s="52" t="s">
        <v>31</v>
      </c>
      <c r="E33" s="53"/>
      <c r="F33" s="53"/>
      <c r="G33" s="53"/>
      <c r="H33" s="54"/>
      <c r="I33" s="52" t="s">
        <v>31</v>
      </c>
      <c r="J33" s="53"/>
      <c r="K33" s="53"/>
      <c r="L33" s="53"/>
      <c r="M33" s="54"/>
      <c r="N33" s="52" t="s">
        <v>31</v>
      </c>
      <c r="O33" s="53"/>
      <c r="P33" s="53"/>
      <c r="Q33" s="53"/>
      <c r="R33" s="54"/>
      <c r="S33" s="52" t="s">
        <v>31</v>
      </c>
      <c r="T33" s="53"/>
      <c r="U33" s="53"/>
      <c r="V33" s="53"/>
      <c r="W33" s="54"/>
      <c r="X33" s="52" t="s">
        <v>31</v>
      </c>
      <c r="Y33" s="53"/>
      <c r="Z33" s="53"/>
      <c r="AA33" s="53"/>
      <c r="AB33" s="54"/>
      <c r="AC33" s="52" t="s">
        <v>31</v>
      </c>
      <c r="AD33" s="53"/>
      <c r="AE33" s="53"/>
      <c r="AF33" s="53"/>
      <c r="AG33" s="54"/>
      <c r="AH33" s="52" t="s">
        <v>31</v>
      </c>
      <c r="AI33" s="53"/>
      <c r="AJ33" s="53"/>
      <c r="AK33" s="53"/>
      <c r="AL33" s="54"/>
      <c r="AM33" s="52" t="s">
        <v>31</v>
      </c>
      <c r="AN33" s="53"/>
      <c r="AO33" s="53"/>
      <c r="AP33" s="53"/>
      <c r="AQ33" s="54"/>
      <c r="AR33" s="52" t="s">
        <v>31</v>
      </c>
      <c r="AS33" s="53"/>
      <c r="AT33" s="53"/>
      <c r="AU33" s="53"/>
      <c r="AV33" s="54"/>
    </row>
    <row r="34" spans="1:48" s="1" customFormat="1" ht="90" thickBot="1">
      <c r="A34" s="7" t="s">
        <v>1</v>
      </c>
      <c r="B34" s="8" t="s">
        <v>2</v>
      </c>
      <c r="C34" s="9" t="s">
        <v>3</v>
      </c>
      <c r="D34" s="32" t="s">
        <v>4</v>
      </c>
      <c r="E34" s="33" t="s">
        <v>10</v>
      </c>
      <c r="F34" s="34" t="s">
        <v>5</v>
      </c>
      <c r="G34" s="35" t="s">
        <v>15</v>
      </c>
      <c r="H34" s="36" t="s">
        <v>16</v>
      </c>
      <c r="I34" s="32" t="s">
        <v>4</v>
      </c>
      <c r="J34" s="33" t="s">
        <v>10</v>
      </c>
      <c r="K34" s="34" t="s">
        <v>5</v>
      </c>
      <c r="L34" s="35" t="s">
        <v>15</v>
      </c>
      <c r="M34" s="36" t="s">
        <v>16</v>
      </c>
      <c r="N34" s="32" t="s">
        <v>4</v>
      </c>
      <c r="O34" s="33" t="s">
        <v>10</v>
      </c>
      <c r="P34" s="34" t="s">
        <v>5</v>
      </c>
      <c r="Q34" s="35" t="s">
        <v>15</v>
      </c>
      <c r="R34" s="36" t="s">
        <v>16</v>
      </c>
      <c r="S34" s="32" t="s">
        <v>4</v>
      </c>
      <c r="T34" s="33" t="s">
        <v>10</v>
      </c>
      <c r="U34" s="34" t="s">
        <v>5</v>
      </c>
      <c r="V34" s="35" t="s">
        <v>15</v>
      </c>
      <c r="W34" s="36" t="s">
        <v>16</v>
      </c>
      <c r="X34" s="32" t="s">
        <v>4</v>
      </c>
      <c r="Y34" s="33" t="s">
        <v>10</v>
      </c>
      <c r="Z34" s="34" t="s">
        <v>5</v>
      </c>
      <c r="AA34" s="35" t="s">
        <v>15</v>
      </c>
      <c r="AB34" s="36" t="s">
        <v>16</v>
      </c>
      <c r="AC34" s="32" t="s">
        <v>4</v>
      </c>
      <c r="AD34" s="33" t="s">
        <v>10</v>
      </c>
      <c r="AE34" s="34" t="s">
        <v>5</v>
      </c>
      <c r="AF34" s="35" t="s">
        <v>15</v>
      </c>
      <c r="AG34" s="36" t="s">
        <v>16</v>
      </c>
      <c r="AH34" s="32" t="s">
        <v>4</v>
      </c>
      <c r="AI34" s="33" t="s">
        <v>10</v>
      </c>
      <c r="AJ34" s="34" t="s">
        <v>5</v>
      </c>
      <c r="AK34" s="35" t="s">
        <v>15</v>
      </c>
      <c r="AL34" s="36" t="s">
        <v>16</v>
      </c>
      <c r="AM34" s="32" t="s">
        <v>4</v>
      </c>
      <c r="AN34" s="33" t="s">
        <v>10</v>
      </c>
      <c r="AO34" s="34" t="s">
        <v>5</v>
      </c>
      <c r="AP34" s="35" t="s">
        <v>15</v>
      </c>
      <c r="AQ34" s="36" t="s">
        <v>16</v>
      </c>
      <c r="AR34" s="32" t="s">
        <v>4</v>
      </c>
      <c r="AS34" s="33" t="s">
        <v>10</v>
      </c>
      <c r="AT34" s="34" t="s">
        <v>5</v>
      </c>
      <c r="AU34" s="35" t="s">
        <v>15</v>
      </c>
      <c r="AV34" s="36" t="s">
        <v>16</v>
      </c>
    </row>
    <row r="35" spans="1:48" s="1" customFormat="1" ht="12.75">
      <c r="A35" s="44" t="s">
        <v>22</v>
      </c>
      <c r="B35" s="17" t="s">
        <v>6</v>
      </c>
      <c r="C35" s="13" t="s">
        <v>23</v>
      </c>
      <c r="D35" s="40">
        <v>5700</v>
      </c>
      <c r="E35" s="41">
        <v>3700</v>
      </c>
      <c r="F35" s="42">
        <v>2700</v>
      </c>
      <c r="G35" s="19">
        <f aca="true" t="shared" si="6" ref="G35:H39">E35</f>
        <v>3700</v>
      </c>
      <c r="H35" s="20">
        <f t="shared" si="6"/>
        <v>2700</v>
      </c>
      <c r="I35" s="40">
        <v>9200</v>
      </c>
      <c r="J35" s="41">
        <v>5500</v>
      </c>
      <c r="K35" s="42">
        <v>3800</v>
      </c>
      <c r="L35" s="19">
        <f aca="true" t="shared" si="7" ref="L35:M39">J35</f>
        <v>5500</v>
      </c>
      <c r="M35" s="20">
        <f t="shared" si="7"/>
        <v>3800</v>
      </c>
      <c r="N35" s="40">
        <v>5800</v>
      </c>
      <c r="O35" s="41">
        <v>3800</v>
      </c>
      <c r="P35" s="42">
        <v>2800</v>
      </c>
      <c r="Q35" s="19">
        <f aca="true" t="shared" si="8" ref="Q35:R39">O35</f>
        <v>3800</v>
      </c>
      <c r="R35" s="20">
        <f t="shared" si="8"/>
        <v>2800</v>
      </c>
      <c r="S35" s="40">
        <v>0</v>
      </c>
      <c r="T35" s="41">
        <v>0</v>
      </c>
      <c r="U35" s="42">
        <v>0</v>
      </c>
      <c r="V35" s="19">
        <f>T35</f>
        <v>0</v>
      </c>
      <c r="W35" s="20">
        <f>U35</f>
        <v>0</v>
      </c>
      <c r="X35" s="40">
        <v>11400</v>
      </c>
      <c r="Y35" s="41">
        <v>7200</v>
      </c>
      <c r="Z35" s="42">
        <v>3500</v>
      </c>
      <c r="AA35" s="19">
        <f>Y35</f>
        <v>7200</v>
      </c>
      <c r="AB35" s="20">
        <f>Z35</f>
        <v>3500</v>
      </c>
      <c r="AC35" s="40">
        <v>14200</v>
      </c>
      <c r="AD35" s="41">
        <v>8000</v>
      </c>
      <c r="AE35" s="42">
        <v>3500</v>
      </c>
      <c r="AF35" s="19">
        <f>AD35</f>
        <v>8000</v>
      </c>
      <c r="AG35" s="20">
        <f>AE35</f>
        <v>3500</v>
      </c>
      <c r="AH35" s="40">
        <v>10400</v>
      </c>
      <c r="AI35" s="41">
        <v>6100</v>
      </c>
      <c r="AJ35" s="42">
        <v>3200</v>
      </c>
      <c r="AK35" s="19">
        <f>AI35</f>
        <v>6100</v>
      </c>
      <c r="AL35" s="20">
        <f>AJ35</f>
        <v>3200</v>
      </c>
      <c r="AM35" s="40">
        <v>7800</v>
      </c>
      <c r="AN35" s="41">
        <v>4800</v>
      </c>
      <c r="AO35" s="42">
        <v>3100</v>
      </c>
      <c r="AP35" s="19">
        <f>AN35</f>
        <v>4800</v>
      </c>
      <c r="AQ35" s="20">
        <f>AO35</f>
        <v>3100</v>
      </c>
      <c r="AR35" s="40">
        <v>7400</v>
      </c>
      <c r="AS35" s="41">
        <v>4600</v>
      </c>
      <c r="AT35" s="42">
        <v>3000</v>
      </c>
      <c r="AU35" s="19">
        <f>AS35</f>
        <v>4600</v>
      </c>
      <c r="AV35" s="20">
        <f>AT35</f>
        <v>3000</v>
      </c>
    </row>
    <row r="36" spans="1:48" s="1" customFormat="1" ht="11.25" customHeight="1">
      <c r="A36" s="37" t="s">
        <v>12</v>
      </c>
      <c r="B36" s="16" t="s">
        <v>6</v>
      </c>
      <c r="C36" s="37" t="s">
        <v>24</v>
      </c>
      <c r="D36" s="27">
        <v>4900</v>
      </c>
      <c r="E36" s="28">
        <v>3300</v>
      </c>
      <c r="F36" s="28">
        <v>2700</v>
      </c>
      <c r="G36" s="21">
        <f t="shared" si="6"/>
        <v>3300</v>
      </c>
      <c r="H36" s="22">
        <f t="shared" si="6"/>
        <v>2700</v>
      </c>
      <c r="I36" s="27">
        <v>8400</v>
      </c>
      <c r="J36" s="28">
        <v>5100</v>
      </c>
      <c r="K36" s="28">
        <v>3400</v>
      </c>
      <c r="L36" s="21">
        <f t="shared" si="7"/>
        <v>5100</v>
      </c>
      <c r="M36" s="22">
        <f t="shared" si="7"/>
        <v>3400</v>
      </c>
      <c r="N36" s="27">
        <v>4800</v>
      </c>
      <c r="O36" s="28">
        <v>3300</v>
      </c>
      <c r="P36" s="28">
        <v>2800</v>
      </c>
      <c r="Q36" s="21">
        <f t="shared" si="8"/>
        <v>3300</v>
      </c>
      <c r="R36" s="22">
        <f t="shared" si="8"/>
        <v>2800</v>
      </c>
      <c r="S36" s="27">
        <v>0</v>
      </c>
      <c r="T36" s="28">
        <v>0</v>
      </c>
      <c r="U36" s="28">
        <v>0</v>
      </c>
      <c r="V36" s="21">
        <f>T36</f>
        <v>0</v>
      </c>
      <c r="W36" s="22">
        <f>U36</f>
        <v>0</v>
      </c>
      <c r="X36" s="27">
        <v>10800</v>
      </c>
      <c r="Y36" s="28">
        <v>6800</v>
      </c>
      <c r="Z36" s="28">
        <v>3500</v>
      </c>
      <c r="AA36" s="21">
        <f>Y36</f>
        <v>6800</v>
      </c>
      <c r="AB36" s="22">
        <f>Z36</f>
        <v>3500</v>
      </c>
      <c r="AC36" s="27">
        <v>13200</v>
      </c>
      <c r="AD36" s="28">
        <v>7500</v>
      </c>
      <c r="AE36" s="28">
        <v>3500</v>
      </c>
      <c r="AF36" s="21">
        <f>AD36</f>
        <v>7500</v>
      </c>
      <c r="AG36" s="22">
        <f>AE36</f>
        <v>3500</v>
      </c>
      <c r="AH36" s="27">
        <v>9600</v>
      </c>
      <c r="AI36" s="28">
        <v>5700</v>
      </c>
      <c r="AJ36" s="28">
        <v>3200</v>
      </c>
      <c r="AK36" s="21">
        <f>AI36</f>
        <v>5700</v>
      </c>
      <c r="AL36" s="22">
        <f>AJ36</f>
        <v>3200</v>
      </c>
      <c r="AM36" s="27">
        <v>7200</v>
      </c>
      <c r="AN36" s="28">
        <v>4500</v>
      </c>
      <c r="AO36" s="28">
        <v>3100</v>
      </c>
      <c r="AP36" s="21">
        <f>AN36</f>
        <v>4500</v>
      </c>
      <c r="AQ36" s="22">
        <f>AO36</f>
        <v>3100</v>
      </c>
      <c r="AR36" s="27">
        <v>6600</v>
      </c>
      <c r="AS36" s="28">
        <v>4200</v>
      </c>
      <c r="AT36" s="28">
        <v>3000</v>
      </c>
      <c r="AU36" s="21">
        <f>AS36</f>
        <v>4200</v>
      </c>
      <c r="AV36" s="22">
        <f>AT36</f>
        <v>3000</v>
      </c>
    </row>
    <row r="37" spans="1:48" s="1" customFormat="1" ht="11.25" customHeight="1">
      <c r="A37" s="14" t="s">
        <v>18</v>
      </c>
      <c r="B37" s="17" t="s">
        <v>6</v>
      </c>
      <c r="C37" s="37" t="s">
        <v>25</v>
      </c>
      <c r="D37" s="27">
        <v>3700</v>
      </c>
      <c r="E37" s="28">
        <v>2700</v>
      </c>
      <c r="F37" s="28">
        <v>2500</v>
      </c>
      <c r="G37" s="21">
        <f t="shared" si="6"/>
        <v>2700</v>
      </c>
      <c r="H37" s="22">
        <f t="shared" si="6"/>
        <v>2500</v>
      </c>
      <c r="I37" s="27">
        <v>6600</v>
      </c>
      <c r="J37" s="28">
        <v>4200</v>
      </c>
      <c r="K37" s="28">
        <v>3200</v>
      </c>
      <c r="L37" s="21">
        <f t="shared" si="7"/>
        <v>4200</v>
      </c>
      <c r="M37" s="22">
        <f t="shared" si="7"/>
        <v>3200</v>
      </c>
      <c r="N37" s="27">
        <v>3800</v>
      </c>
      <c r="O37" s="28">
        <v>2800</v>
      </c>
      <c r="P37" s="28">
        <v>2600</v>
      </c>
      <c r="Q37" s="21">
        <f t="shared" si="8"/>
        <v>2800</v>
      </c>
      <c r="R37" s="22">
        <f t="shared" si="8"/>
        <v>2600</v>
      </c>
      <c r="S37" s="27">
        <v>0</v>
      </c>
      <c r="T37" s="28">
        <v>0</v>
      </c>
      <c r="U37" s="28">
        <v>0</v>
      </c>
      <c r="V37" s="21">
        <f>T37</f>
        <v>0</v>
      </c>
      <c r="W37" s="22">
        <f>U37</f>
        <v>0</v>
      </c>
      <c r="X37" s="27">
        <v>9000</v>
      </c>
      <c r="Y37" s="28">
        <v>5700</v>
      </c>
      <c r="Z37" s="28">
        <v>3400</v>
      </c>
      <c r="AA37" s="21">
        <f>Y37</f>
        <v>5700</v>
      </c>
      <c r="AB37" s="22">
        <f>Z37</f>
        <v>3400</v>
      </c>
      <c r="AC37" s="27">
        <v>11600</v>
      </c>
      <c r="AD37" s="28">
        <v>6700</v>
      </c>
      <c r="AE37" s="28">
        <v>3400</v>
      </c>
      <c r="AF37" s="21">
        <f>AD37</f>
        <v>6700</v>
      </c>
      <c r="AG37" s="22">
        <f>AE37</f>
        <v>3400</v>
      </c>
      <c r="AH37" s="27">
        <v>8400</v>
      </c>
      <c r="AI37" s="28">
        <v>5100</v>
      </c>
      <c r="AJ37" s="28">
        <v>3100</v>
      </c>
      <c r="AK37" s="21">
        <f>AI37</f>
        <v>5100</v>
      </c>
      <c r="AL37" s="22">
        <f>AJ37</f>
        <v>3100</v>
      </c>
      <c r="AM37" s="27">
        <v>5800</v>
      </c>
      <c r="AN37" s="28">
        <v>3800</v>
      </c>
      <c r="AO37" s="28">
        <v>3000</v>
      </c>
      <c r="AP37" s="21">
        <f>AN37</f>
        <v>3800</v>
      </c>
      <c r="AQ37" s="22">
        <f>AO37</f>
        <v>3000</v>
      </c>
      <c r="AR37" s="27">
        <v>5200</v>
      </c>
      <c r="AS37" s="28">
        <v>3500</v>
      </c>
      <c r="AT37" s="28">
        <v>2800</v>
      </c>
      <c r="AU37" s="21">
        <f>AS37</f>
        <v>3500</v>
      </c>
      <c r="AV37" s="22">
        <f>AT37</f>
        <v>2800</v>
      </c>
    </row>
    <row r="38" spans="1:48" s="1" customFormat="1" ht="11.25" customHeight="1">
      <c r="A38" s="14" t="s">
        <v>13</v>
      </c>
      <c r="B38" s="17" t="s">
        <v>11</v>
      </c>
      <c r="C38" s="37" t="s">
        <v>26</v>
      </c>
      <c r="D38" s="27">
        <v>4100</v>
      </c>
      <c r="E38" s="28">
        <v>2900</v>
      </c>
      <c r="F38" s="28">
        <v>2600</v>
      </c>
      <c r="G38" s="21">
        <f t="shared" si="6"/>
        <v>2900</v>
      </c>
      <c r="H38" s="22">
        <f t="shared" si="6"/>
        <v>2600</v>
      </c>
      <c r="I38" s="27">
        <v>7600</v>
      </c>
      <c r="J38" s="28">
        <v>4700</v>
      </c>
      <c r="K38" s="28">
        <v>3400</v>
      </c>
      <c r="L38" s="21">
        <f t="shared" si="7"/>
        <v>4700</v>
      </c>
      <c r="M38" s="22">
        <f t="shared" si="7"/>
        <v>3400</v>
      </c>
      <c r="N38" s="27">
        <v>4200</v>
      </c>
      <c r="O38" s="28">
        <v>3000</v>
      </c>
      <c r="P38" s="28">
        <v>2700</v>
      </c>
      <c r="Q38" s="21">
        <f t="shared" si="8"/>
        <v>3000</v>
      </c>
      <c r="R38" s="22">
        <f t="shared" si="8"/>
        <v>2700</v>
      </c>
      <c r="S38" s="27">
        <v>0</v>
      </c>
      <c r="T38" s="28">
        <v>0</v>
      </c>
      <c r="U38" s="28">
        <v>0</v>
      </c>
      <c r="V38" s="21">
        <f>T38</f>
        <v>0</v>
      </c>
      <c r="W38" s="22">
        <f>U38</f>
        <v>0</v>
      </c>
      <c r="X38" s="27">
        <v>9800</v>
      </c>
      <c r="Y38" s="28">
        <v>6100</v>
      </c>
      <c r="Z38" s="28">
        <v>3500</v>
      </c>
      <c r="AA38" s="21">
        <f>Y38</f>
        <v>6100</v>
      </c>
      <c r="AB38" s="22">
        <f>Z38</f>
        <v>3500</v>
      </c>
      <c r="AC38" s="27">
        <v>12200</v>
      </c>
      <c r="AD38" s="28">
        <v>7000</v>
      </c>
      <c r="AE38" s="28">
        <v>3500</v>
      </c>
      <c r="AF38" s="21">
        <f>AD38</f>
        <v>7000</v>
      </c>
      <c r="AG38" s="22">
        <f>AE38</f>
        <v>3500</v>
      </c>
      <c r="AH38" s="27">
        <v>9000</v>
      </c>
      <c r="AI38" s="28">
        <v>5400</v>
      </c>
      <c r="AJ38" s="28">
        <v>3200</v>
      </c>
      <c r="AK38" s="21">
        <f>AI38</f>
        <v>5400</v>
      </c>
      <c r="AL38" s="22">
        <f>AJ38</f>
        <v>3200</v>
      </c>
      <c r="AM38" s="27">
        <v>6800</v>
      </c>
      <c r="AN38" s="28">
        <v>4300</v>
      </c>
      <c r="AO38" s="28">
        <v>3100</v>
      </c>
      <c r="AP38" s="21">
        <f>AN38</f>
        <v>4300</v>
      </c>
      <c r="AQ38" s="22">
        <f>AO38</f>
        <v>3100</v>
      </c>
      <c r="AR38" s="27">
        <v>6400</v>
      </c>
      <c r="AS38" s="28">
        <v>4100</v>
      </c>
      <c r="AT38" s="28">
        <v>3000</v>
      </c>
      <c r="AU38" s="21">
        <f>AS38</f>
        <v>4100</v>
      </c>
      <c r="AV38" s="22">
        <f>AT38</f>
        <v>3000</v>
      </c>
    </row>
    <row r="39" spans="1:48" s="1" customFormat="1" ht="11.25" customHeight="1" thickBot="1">
      <c r="A39" s="15" t="s">
        <v>14</v>
      </c>
      <c r="B39" s="18" t="s">
        <v>7</v>
      </c>
      <c r="C39" s="15" t="s">
        <v>27</v>
      </c>
      <c r="D39" s="29">
        <v>9700</v>
      </c>
      <c r="E39" s="30">
        <v>5700</v>
      </c>
      <c r="F39" s="30">
        <v>3400</v>
      </c>
      <c r="G39" s="23">
        <f t="shared" si="6"/>
        <v>5700</v>
      </c>
      <c r="H39" s="24">
        <f t="shared" si="6"/>
        <v>3400</v>
      </c>
      <c r="I39" s="29">
        <v>15600</v>
      </c>
      <c r="J39" s="30">
        <v>8700</v>
      </c>
      <c r="K39" s="30">
        <v>4500</v>
      </c>
      <c r="L39" s="23">
        <f t="shared" si="7"/>
        <v>8700</v>
      </c>
      <c r="M39" s="24">
        <f t="shared" si="7"/>
        <v>4500</v>
      </c>
      <c r="N39" s="29">
        <v>9800</v>
      </c>
      <c r="O39" s="30">
        <v>5800</v>
      </c>
      <c r="P39" s="30">
        <v>3500</v>
      </c>
      <c r="Q39" s="23">
        <f t="shared" si="8"/>
        <v>5800</v>
      </c>
      <c r="R39" s="24">
        <f t="shared" si="8"/>
        <v>3500</v>
      </c>
      <c r="S39" s="29">
        <v>0</v>
      </c>
      <c r="T39" s="30">
        <v>0</v>
      </c>
      <c r="U39" s="30">
        <v>0</v>
      </c>
      <c r="V39" s="23">
        <f>T39</f>
        <v>0</v>
      </c>
      <c r="W39" s="24">
        <f>U39</f>
        <v>0</v>
      </c>
      <c r="X39" s="29">
        <v>18800</v>
      </c>
      <c r="Y39" s="30">
        <v>11800</v>
      </c>
      <c r="Z39" s="30">
        <v>4300</v>
      </c>
      <c r="AA39" s="23">
        <f>Y39</f>
        <v>11800</v>
      </c>
      <c r="AB39" s="24">
        <f>Z39</f>
        <v>4300</v>
      </c>
      <c r="AC39" s="29">
        <v>26000</v>
      </c>
      <c r="AD39" s="30">
        <v>13900</v>
      </c>
      <c r="AE39" s="30">
        <v>4400</v>
      </c>
      <c r="AF39" s="23">
        <f>AD39</f>
        <v>13900</v>
      </c>
      <c r="AG39" s="24">
        <f>AE39</f>
        <v>4400</v>
      </c>
      <c r="AH39" s="29">
        <v>18800</v>
      </c>
      <c r="AI39" s="30">
        <v>10300</v>
      </c>
      <c r="AJ39" s="30">
        <v>4100</v>
      </c>
      <c r="AK39" s="23">
        <f>AI39</f>
        <v>10300</v>
      </c>
      <c r="AL39" s="24">
        <f>AJ39</f>
        <v>4100</v>
      </c>
      <c r="AM39" s="29">
        <v>14800</v>
      </c>
      <c r="AN39" s="30">
        <v>8300</v>
      </c>
      <c r="AO39" s="30">
        <v>3800</v>
      </c>
      <c r="AP39" s="23">
        <f>AN39</f>
        <v>8300</v>
      </c>
      <c r="AQ39" s="24">
        <f>AO39</f>
        <v>3800</v>
      </c>
      <c r="AR39" s="29">
        <v>13800</v>
      </c>
      <c r="AS39" s="30">
        <v>7800</v>
      </c>
      <c r="AT39" s="30">
        <v>3800</v>
      </c>
      <c r="AU39" s="23">
        <f>AS39</f>
        <v>7800</v>
      </c>
      <c r="AV39" s="24">
        <f>AT39</f>
        <v>3800</v>
      </c>
    </row>
    <row r="40" spans="1:13" s="1" customFormat="1" ht="12.75">
      <c r="A40" s="55" t="s">
        <v>9</v>
      </c>
      <c r="B40" s="55"/>
      <c r="C40" s="55"/>
      <c r="D40" s="43"/>
      <c r="E40" s="43"/>
      <c r="F40" s="43"/>
      <c r="G40" s="43"/>
      <c r="H40" s="43"/>
      <c r="I40" s="56" t="s">
        <v>17</v>
      </c>
      <c r="J40" s="56"/>
      <c r="K40" s="56"/>
      <c r="L40" s="56"/>
      <c r="M40" s="56"/>
    </row>
    <row r="41" spans="1:8" s="1" customFormat="1" ht="12">
      <c r="A41" s="10"/>
      <c r="B41" s="11"/>
      <c r="C41" s="10"/>
      <c r="D41" s="10"/>
      <c r="E41" s="10"/>
      <c r="F41" s="10"/>
      <c r="G41" s="10"/>
      <c r="H41" s="10"/>
    </row>
    <row r="42" spans="1:8" s="1" customFormat="1" ht="15.75" customHeight="1">
      <c r="A42" s="25" t="s">
        <v>20</v>
      </c>
      <c r="B42" s="12"/>
      <c r="C42" s="12"/>
      <c r="D42" s="12"/>
      <c r="E42" s="12"/>
      <c r="F42" s="12"/>
      <c r="G42" s="12"/>
      <c r="H42" s="12"/>
    </row>
    <row r="43" spans="1:8" s="1" customFormat="1" ht="14.25">
      <c r="A43" s="12" t="s">
        <v>28</v>
      </c>
      <c r="B43" s="12"/>
      <c r="C43" s="12"/>
      <c r="D43" s="12"/>
      <c r="E43" s="12"/>
      <c r="F43" s="12"/>
      <c r="G43" s="12"/>
      <c r="H43" s="12"/>
    </row>
  </sheetData>
  <sheetProtection/>
  <mergeCells count="66">
    <mergeCell ref="AH20:AL20"/>
    <mergeCell ref="AM20:AQ20"/>
    <mergeCell ref="AR20:AV20"/>
    <mergeCell ref="S33:W33"/>
    <mergeCell ref="X33:AB33"/>
    <mergeCell ref="AC33:AG33"/>
    <mergeCell ref="AH33:AL33"/>
    <mergeCell ref="AM33:AQ33"/>
    <mergeCell ref="AR33:AV33"/>
    <mergeCell ref="AR19:AV19"/>
    <mergeCell ref="S32:W32"/>
    <mergeCell ref="X32:AB32"/>
    <mergeCell ref="AC32:AG32"/>
    <mergeCell ref="AH32:AL32"/>
    <mergeCell ref="AM32:AQ32"/>
    <mergeCell ref="AR32:AV32"/>
    <mergeCell ref="S20:W20"/>
    <mergeCell ref="X20:AB20"/>
    <mergeCell ref="AC20:AG20"/>
    <mergeCell ref="S19:W19"/>
    <mergeCell ref="X19:AB19"/>
    <mergeCell ref="AC19:AG19"/>
    <mergeCell ref="AH19:AL19"/>
    <mergeCell ref="AM19:AQ19"/>
    <mergeCell ref="AH6:AL6"/>
    <mergeCell ref="AM6:AQ6"/>
    <mergeCell ref="AR6:AV6"/>
    <mergeCell ref="AH7:AL7"/>
    <mergeCell ref="AM7:AQ7"/>
    <mergeCell ref="AR7:AV7"/>
    <mergeCell ref="S6:W6"/>
    <mergeCell ref="S7:W7"/>
    <mergeCell ref="X6:AB6"/>
    <mergeCell ref="X7:AB7"/>
    <mergeCell ref="AC6:AG6"/>
    <mergeCell ref="AC7:AG7"/>
    <mergeCell ref="A6:C6"/>
    <mergeCell ref="A7:C7"/>
    <mergeCell ref="A14:C14"/>
    <mergeCell ref="I14:M14"/>
    <mergeCell ref="A19:C19"/>
    <mergeCell ref="A20:C20"/>
    <mergeCell ref="A27:C27"/>
    <mergeCell ref="I27:M27"/>
    <mergeCell ref="A32:C32"/>
    <mergeCell ref="A33:C33"/>
    <mergeCell ref="A40:C40"/>
    <mergeCell ref="I40:M40"/>
    <mergeCell ref="D32:H32"/>
    <mergeCell ref="D6:H6"/>
    <mergeCell ref="D7:H7"/>
    <mergeCell ref="D19:H19"/>
    <mergeCell ref="D33:H33"/>
    <mergeCell ref="I7:M7"/>
    <mergeCell ref="N7:R7"/>
    <mergeCell ref="I6:M6"/>
    <mergeCell ref="N6:R6"/>
    <mergeCell ref="I20:M20"/>
    <mergeCell ref="N20:R20"/>
    <mergeCell ref="D20:H20"/>
    <mergeCell ref="I19:M19"/>
    <mergeCell ref="N19:R19"/>
    <mergeCell ref="I33:M33"/>
    <mergeCell ref="N33:R33"/>
    <mergeCell ref="I32:M32"/>
    <mergeCell ref="N32:R32"/>
  </mergeCells>
  <dataValidations count="1">
    <dataValidation type="list" allowBlank="1" showErrorMessage="1" sqref="B23:B26 B10:B13 B36:B39">
      <formula1>"СЬЮТ,ЛЮКС,АППАРТАМЕНТ,ПОЛУЛЮКС,1 Категория,2 Категория,3 Категория"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2023-11-24T07:03:36Z</dcterms:modified>
  <cp:category/>
  <cp:version/>
  <cp:contentType/>
  <cp:contentStatus/>
</cp:coreProperties>
</file>